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juangabriel.garcia\Documents\Mejora Regulatoria\"/>
    </mc:Choice>
  </mc:AlternateContent>
  <bookViews>
    <workbookView xWindow="0" yWindow="0" windowWidth="24000" windowHeight="9510" activeTab="3"/>
  </bookViews>
  <sheets>
    <sheet name="Informacion del Trámite" sheetId="10" r:id="rId1"/>
    <sheet name="I parte" sheetId="3" r:id="rId2"/>
    <sheet name="II parte" sheetId="7" r:id="rId3"/>
    <sheet name="seguimiento" sheetId="9"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71027"/>
</workbook>
</file>

<file path=xl/calcChain.xml><?xml version="1.0" encoding="utf-8"?>
<calcChain xmlns="http://schemas.openxmlformats.org/spreadsheetml/2006/main">
  <c r="G8" i="7" l="1"/>
  <c r="F14" i="7" l="1"/>
  <c r="F13" i="7"/>
  <c r="F12" i="7"/>
  <c r="F11" i="7" l="1"/>
  <c r="F10" i="7" l="1"/>
  <c r="D16" i="3" l="1"/>
  <c r="F9" i="7"/>
</calcChain>
</file>

<file path=xl/sharedStrings.xml><?xml version="1.0" encoding="utf-8"?>
<sst xmlns="http://schemas.openxmlformats.org/spreadsheetml/2006/main" count="104" uniqueCount="95">
  <si>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</si>
  <si>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</si>
  <si>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</si>
  <si>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</si>
  <si>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</si>
  <si>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</si>
  <si>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</si>
  <si>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</si>
  <si>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</si>
  <si>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</si>
  <si>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</si>
  <si>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</si>
  <si>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</si>
  <si>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</si>
  <si>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</si>
  <si>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</si>
  <si>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</si>
  <si>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</si>
  <si>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</si>
  <si>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</si>
  <si>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</si>
  <si>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</si>
  <si>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</si>
  <si>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</si>
  <si>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</si>
  <si>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</si>
  <si>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</si>
  <si>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</si>
  <si>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</si>
  <si>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</si>
  <si>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</si>
  <si>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</si>
  <si>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</si>
  <si>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</si>
  <si>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</si>
  <si>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</si>
  <si>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</si>
  <si>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</si>
  <si>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</si>
  <si>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</si>
  <si>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</si>
  <si>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</si>
  <si>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</si>
  <si>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</si>
  <si>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</si>
  <si>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</si>
  <si>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</si>
  <si>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</si>
  <si>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</si>
  <si>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 xml:space="preserve">     ☐   INCLUSION DE NUEVAS ACTIVIDADES
     ☐   CAMBIO DE FECHAS EN LAS ACTIVIDADES
     ☐   ELIMINACION DE ACTIVIDADADES 
     ☐   OTROS (ESPECIFIQUE) _______________________</t>
  </si>
  <si>
    <t>ESPECIFIQUE QUÉ DOCUMENTOS:</t>
  </si>
  <si>
    <t xml:space="preserve">INDIQUE CAULES LAS ALERTAS: </t>
  </si>
  <si>
    <t>INDICAR DE MANERA RESUMIDA, LOS PRINCIPALES AVANCES</t>
  </si>
  <si>
    <t>HOJA DE REPORTE DE AVANCES DEL PLAN DE MEJORA REGULATORIA</t>
  </si>
  <si>
    <t>Superintendencia de Telecomunicaciones</t>
  </si>
  <si>
    <t>Dirección General de Mercados</t>
  </si>
  <si>
    <t>Oficentro Multipark, Edificio Tapanti, Horario de atención de las 8:00 a.m. a las 4:00 p.m.</t>
  </si>
  <si>
    <t>NA</t>
  </si>
  <si>
    <t>No tiene costo</t>
  </si>
  <si>
    <t>Sutel</t>
  </si>
  <si>
    <t>Mariana Brenes Akerman</t>
  </si>
  <si>
    <t>mejoraregulatoria@sutel.go.cr</t>
  </si>
  <si>
    <t>2215-6821</t>
  </si>
  <si>
    <t>Notas: Propuesta para establecer el formato de solicitud y aclarar la información que se debe presentar</t>
  </si>
  <si>
    <t>Establecer formato y aclarar información</t>
  </si>
  <si>
    <t>De acuerdo con lo programado ( x  )</t>
  </si>
  <si>
    <t xml:space="preserve">☐ SI          x NO      </t>
  </si>
  <si>
    <r>
      <t xml:space="preserve">REQUERIMIENTO EN RECURSOS: </t>
    </r>
    <r>
      <rPr>
        <sz val="10"/>
        <rFont val="Arial"/>
        <family val="2"/>
      </rPr>
      <t>Presupuesto para las publicaciones en el Diario Oficial La Gaceta</t>
    </r>
  </si>
  <si>
    <t xml:space="preserve">Autorización </t>
  </si>
  <si>
    <t xml:space="preserve">Para obtener la autorización para la operación de servicios de telecomunicaciones deben presentar la solicitud de autorización cumplimiendo los requisitos establecidos en la norma. </t>
  </si>
  <si>
    <t>4000-0000</t>
  </si>
  <si>
    <r>
      <t>FUENTE: L</t>
    </r>
    <r>
      <rPr>
        <sz val="10"/>
        <rFont val="Arial"/>
        <family val="2"/>
      </rPr>
      <t>ey General de Telecomunicaciones, 8642 y el Reglamento a la Ley General de Telecomunicaciones</t>
    </r>
  </si>
  <si>
    <r>
      <t>EQUIPO QUE ACOMPAÑA/PARTICIPA:</t>
    </r>
    <r>
      <rPr>
        <b/>
        <sz val="10"/>
        <rFont val="Arial"/>
        <family val="2"/>
      </rPr>
      <t xml:space="preserve"> </t>
    </r>
    <r>
      <rPr>
        <sz val="10"/>
        <rFont val="Arial"/>
        <family val="2"/>
      </rPr>
      <t>Dirección General de Mercados</t>
    </r>
  </si>
  <si>
    <t xml:space="preserve">Autorización de servicio de telecomunicaciones </t>
  </si>
  <si>
    <t xml:space="preserve">Artículo 23 y 27 de la Ley 8642 y artículo 37 y siguientes del Reglamento a la Ley General de Telecomunicaciones. Resolución RCS-078-2015 "Actualización de los requisitos para presentar una solicitud de autorización e información que incluirse en la notificación de ampliación de servicios y zonas de cobertura". </t>
  </si>
  <si>
    <t>Indefinido</t>
  </si>
  <si>
    <r>
      <t xml:space="preserve">TRÁMITE O SERVICIO:  </t>
    </r>
    <r>
      <rPr>
        <sz val="10"/>
        <color theme="1"/>
        <rFont val="Arial"/>
        <family val="2"/>
      </rPr>
      <t xml:space="preserve">Solicitud de autorización y ampliación de servicios de telecomunicaciones. </t>
    </r>
  </si>
  <si>
    <r>
      <t xml:space="preserve">DESCRIPCIÓN DE LA REFORMA: </t>
    </r>
    <r>
      <rPr>
        <sz val="10"/>
        <color theme="1"/>
        <rFont val="Arial"/>
        <family val="2"/>
      </rPr>
      <t xml:space="preserve">Simplificación de requisitos para las autorizaciones del servicio de telecomunicaciones. </t>
    </r>
  </si>
  <si>
    <t xml:space="preserve">Juan Gabriel García </t>
  </si>
  <si>
    <t xml:space="preserve">Simplificar requisitos para la solicitud de autorización y ampliación. </t>
  </si>
  <si>
    <t xml:space="preserve">Dotar a las solicitantes de autorizaciones y ampliaciones para prestar servicios de telecomunicaciones con mayor claridad sobre los requisitos que deben cumplir y lograr mayor eficiencia en el analisis. </t>
  </si>
  <si>
    <t>Dotar a las solicitantes de autorizaciones y ampliaciones para prestar servicios de telecomunicaciones con mayor claridad sobre los requisitos que deben cumplir y lograr mayor eficiencia en el analisis.</t>
  </si>
  <si>
    <t xml:space="preserve">Solicitud de autorización y ampliación para la prestación del servicio de telecomunicaciones </t>
  </si>
  <si>
    <t xml:space="preserve"> Revisión de los requisitos económicos que se solicitan en la resolución RCS-078-2015 y su justificación.</t>
  </si>
  <si>
    <t>Revisión de los requisitos técnicos que se solicitan en la resolución RCS-078-2015 y su justificación</t>
  </si>
  <si>
    <t>Con rezago en lo programado (   )</t>
  </si>
  <si>
    <t>Revisión de los requisitos legales que se solicitan en la resolución RCS-078-2015 y su justificación</t>
  </si>
  <si>
    <r>
      <t xml:space="preserve">LIDER: </t>
    </r>
    <r>
      <rPr>
        <sz val="10"/>
        <rFont val="Arial"/>
        <family val="2"/>
      </rPr>
      <t>El Oficial de Simplificación de Trámite para esta Superintendencia, es el señor Gilberth Camacho, correo electrónico es mejoraregulatoria@sutel.go.cr</t>
    </r>
  </si>
  <si>
    <r>
      <t>PRÓXIMOS PASOS:</t>
    </r>
    <r>
      <rPr>
        <sz val="10"/>
        <rFont val="Arial"/>
        <family val="2"/>
      </rPr>
      <t xml:space="preserve"> Remisión al Consejo de la Sutel para aprobación de informe técnico de recomendación y la propuesta de resolución. Asimismo la aprobación para iniciar el procedimiento de Consulta Pública, de conformidad con el artículo 361 de la Ley General de la Administración Pública.</t>
    </r>
  </si>
  <si>
    <t>Reuniones de análisis , en relación con los resultados de las revisiones</t>
  </si>
  <si>
    <t>Inclusión a la agenda del Consejo para valoración del informe técnico y propuesta de resolución y posteriormente se autorice el sometimiento a la Consulta Pública, con base en el art 361 de la LGAP.</t>
  </si>
  <si>
    <t>Procedimiento de Consulta Pública y elaboración de propuesta final para aprobación del Consejo</t>
  </si>
  <si>
    <t>Aprobación final por parte del Consejo de la Sutel</t>
  </si>
  <si>
    <t>INDIQUE LAS LIMITACIONES: N/A
INDIQUE LAS ACCIONES DE MEJORA: N/A</t>
  </si>
  <si>
    <t>Se elaboró el informe de recomendación al Consejo y la propuesta de Resolución para la respectiva aprobación. Asimismo se recomendó someter la propuesta al procedimiento de Consulta Pública. El tema fue agendado para conocimiento del Consejo de la Sutel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</si>
</sst>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rgb="FF404040"/>
      <name val="Calibri"/>
      <family val="2"/>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u/>
      <sz val="10"/>
      <color theme="10"/>
      <name val="Arial"/>
      <family val="2"/>
    </font>
    <font>
      <b/>
      <sz val="10"/>
      <name val="Arial"/>
      <family val="2"/>
    </font>
    <font>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3">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6" fillId="0" borderId="0"/>
    <xf numFmtId="0" fontId="34" fillId="0" borderId="0" applyNumberFormat="0" applyFill="0" applyBorder="0" applyAlignment="0" applyProtection="0"/>
  </cellStyleXfs>
  <cellXfs count="121">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6" applyFont="1" applyProtection="1">
      <alignment horizontal="left"/>
      <protection locked="0"/>
    </xf>
    <xf numFmtId="14" fontId="17" fillId="0" borderId="0" xfId="6" applyNumberFormat="1" applyFont="1" applyProtection="1">
      <alignment horizontal="left"/>
      <protection locked="0"/>
    </xf>
    <xf numFmtId="9" fontId="18" fillId="0" borderId="0" xfId="7" applyFont="1" applyProtection="1">
      <alignment horizontal="center" vertical="center"/>
      <protection locked="0"/>
    </xf>
    <xf numFmtId="0" fontId="20" fillId="0" borderId="0" xfId="0" applyFont="1"/>
    <xf numFmtId="164" fontId="8" fillId="0" borderId="0" xfId="2" applyNumberFormat="1" applyFont="1" applyAlignment="1" applyProtection="1">
      <alignment horizontal="center"/>
    </xf>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5" fillId="0" borderId="0" xfId="2" applyFont="1" applyAlignment="1" applyProtection="1">
      <alignment horizontal="center" vertical="center"/>
      <protection locked="0"/>
    </xf>
    <xf numFmtId="0" fontId="26" fillId="2" borderId="0" xfId="11" applyFill="1" applyAlignment="1">
      <alignment vertical="center"/>
    </xf>
    <xf numFmtId="0" fontId="27" fillId="2" borderId="12" xfId="11" applyFont="1" applyFill="1" applyBorder="1" applyAlignment="1">
      <alignment vertical="center"/>
    </xf>
    <xf numFmtId="0" fontId="27" fillId="2" borderId="14" xfId="11" applyFont="1" applyFill="1" applyBorder="1" applyAlignment="1">
      <alignment vertical="center" wrapText="1"/>
    </xf>
    <xf numFmtId="0" fontId="27" fillId="2" borderId="15" xfId="11" applyFont="1" applyFill="1" applyBorder="1" applyAlignment="1">
      <alignment vertical="center"/>
    </xf>
    <xf numFmtId="0" fontId="27" fillId="2" borderId="16" xfId="11" applyFont="1" applyFill="1" applyBorder="1" applyAlignment="1">
      <alignment vertical="center" wrapText="1"/>
    </xf>
    <xf numFmtId="0" fontId="27" fillId="2" borderId="18" xfId="11" applyFont="1" applyFill="1" applyBorder="1" applyAlignment="1">
      <alignment vertical="center"/>
    </xf>
    <xf numFmtId="0" fontId="27" fillId="2" borderId="18" xfId="11" applyFont="1" applyFill="1" applyBorder="1" applyAlignment="1">
      <alignment horizontal="left" vertical="center" wrapText="1"/>
    </xf>
    <xf numFmtId="0" fontId="27" fillId="2" borderId="18" xfId="11" applyFont="1" applyFill="1" applyBorder="1" applyAlignment="1">
      <alignment vertical="center" wrapText="1"/>
    </xf>
    <xf numFmtId="0" fontId="27" fillId="2" borderId="0" xfId="11" applyFont="1" applyFill="1" applyAlignment="1">
      <alignment vertical="center"/>
    </xf>
    <xf numFmtId="0" fontId="30" fillId="5" borderId="30" xfId="0" applyFont="1" applyFill="1" applyBorder="1" applyAlignment="1">
      <alignment vertical="center" wrapText="1"/>
    </xf>
    <xf numFmtId="0" fontId="31" fillId="0" borderId="31" xfId="0" applyFont="1" applyBorder="1" applyAlignment="1">
      <alignment vertical="center" wrapText="1"/>
    </xf>
    <xf numFmtId="0" fontId="32" fillId="5" borderId="30" xfId="0" applyFont="1" applyFill="1" applyBorder="1" applyAlignment="1">
      <alignment vertical="center" wrapText="1"/>
    </xf>
    <xf numFmtId="0" fontId="32" fillId="5" borderId="30" xfId="0" applyFont="1" applyFill="1" applyBorder="1" applyAlignment="1">
      <alignment horizontal="center" vertical="center" wrapText="1"/>
    </xf>
    <xf numFmtId="0" fontId="31" fillId="0" borderId="30" xfId="0" applyFont="1" applyBorder="1" applyAlignment="1">
      <alignment vertical="center" wrapText="1"/>
    </xf>
    <xf numFmtId="0" fontId="30" fillId="5" borderId="31" xfId="0" applyFont="1" applyFill="1" applyBorder="1" applyAlignment="1">
      <alignment horizontal="center" vertical="center" wrapText="1"/>
    </xf>
    <xf numFmtId="0" fontId="0" fillId="8" borderId="17" xfId="0" applyFont="1" applyFill="1" applyBorder="1" applyAlignment="1">
      <alignment horizontal="justify" vertical="center" wrapText="1"/>
    </xf>
    <xf numFmtId="0" fontId="26" fillId="2" borderId="16" xfId="11" applyFill="1" applyBorder="1" applyAlignment="1">
      <alignment horizontal="center" vertical="center" wrapText="1"/>
    </xf>
    <xf numFmtId="0" fontId="34" fillId="0" borderId="31" xfId="12" applyBorder="1" applyAlignment="1">
      <alignment vertical="center" wrapText="1"/>
    </xf>
    <xf numFmtId="0" fontId="26" fillId="2" borderId="20" xfId="11" applyFont="1" applyFill="1" applyBorder="1" applyAlignment="1">
      <alignment horizontal="center" vertical="center"/>
    </xf>
    <xf numFmtId="9" fontId="26" fillId="2" borderId="20" xfId="11" applyNumberFormat="1" applyFont="1" applyFill="1" applyBorder="1" applyAlignment="1">
      <alignment horizontal="center" vertical="center"/>
    </xf>
    <xf numFmtId="0" fontId="26" fillId="2" borderId="19" xfId="11" applyFont="1" applyFill="1" applyBorder="1" applyAlignment="1">
      <alignment vertical="center"/>
    </xf>
    <xf numFmtId="0" fontId="26" fillId="2" borderId="16" xfId="11" applyFont="1" applyFill="1" applyBorder="1" applyAlignment="1">
      <alignment vertical="center" wrapText="1"/>
    </xf>
    <xf numFmtId="0" fontId="1" fillId="6" borderId="16" xfId="0" applyFont="1" applyFill="1" applyBorder="1" applyAlignment="1">
      <alignment horizontal="justify" vertical="center" wrapText="1"/>
    </xf>
    <xf numFmtId="14" fontId="26" fillId="2" borderId="21" xfId="11" applyNumberFormat="1" applyFont="1" applyFill="1" applyBorder="1" applyAlignment="1">
      <alignment horizontal="center" vertical="center"/>
    </xf>
    <xf numFmtId="0" fontId="26" fillId="2" borderId="13" xfId="11" applyFont="1" applyFill="1" applyBorder="1" applyAlignment="1">
      <alignment vertical="center" wrapText="1"/>
    </xf>
    <xf numFmtId="14" fontId="26" fillId="0" borderId="22" xfId="11" applyNumberFormat="1" applyFont="1" applyFill="1" applyBorder="1" applyAlignment="1">
      <alignment horizontal="center" vertical="center"/>
    </xf>
    <xf numFmtId="0" fontId="19" fillId="0" borderId="16" xfId="1" applyFont="1" applyFill="1" applyBorder="1" applyAlignment="1">
      <alignment horizontal="center" vertical="top" wrapText="1"/>
    </xf>
    <xf numFmtId="0" fontId="19" fillId="0" borderId="16" xfId="1" applyFont="1" applyFill="1" applyBorder="1" applyAlignment="1">
      <alignment vertical="top" wrapText="1"/>
    </xf>
    <xf numFmtId="14" fontId="1" fillId="0" borderId="16" xfId="1" applyNumberFormat="1" applyFont="1" applyFill="1" applyBorder="1" applyAlignment="1">
      <alignment horizontal="center" vertical="top" wrapText="1"/>
    </xf>
    <xf numFmtId="164" fontId="1" fillId="0" borderId="16" xfId="1" applyNumberFormat="1" applyFont="1" applyFill="1" applyBorder="1" applyAlignment="1">
      <alignment horizontal="center" vertical="top" wrapText="1"/>
    </xf>
    <xf numFmtId="0" fontId="1" fillId="7" borderId="16" xfId="0" applyFont="1" applyFill="1" applyBorder="1" applyAlignment="1">
      <alignment horizontal="justify" vertical="center" wrapText="1"/>
    </xf>
    <xf numFmtId="0" fontId="30" fillId="4" borderId="28" xfId="0" applyFont="1" applyFill="1" applyBorder="1" applyAlignment="1">
      <alignment horizontal="center" vertical="center" wrapText="1"/>
    </xf>
    <xf numFmtId="0" fontId="30" fillId="4" borderId="29" xfId="0" applyFont="1" applyFill="1" applyBorder="1" applyAlignment="1">
      <alignment horizontal="center" vertical="center" wrapText="1"/>
    </xf>
    <xf numFmtId="0" fontId="31" fillId="0" borderId="28" xfId="0" applyFont="1" applyBorder="1" applyAlignment="1">
      <alignment horizontal="justify" vertical="center" wrapText="1"/>
    </xf>
    <xf numFmtId="0" fontId="31" fillId="0" borderId="29" xfId="0" applyFont="1" applyBorder="1" applyAlignment="1">
      <alignment horizontal="justify" vertical="center" wrapText="1"/>
    </xf>
    <xf numFmtId="0" fontId="30" fillId="4" borderId="28" xfId="0" applyFont="1" applyFill="1" applyBorder="1" applyAlignment="1">
      <alignment vertical="top" wrapText="1"/>
    </xf>
    <xf numFmtId="0" fontId="30" fillId="4" borderId="29" xfId="0" applyFont="1" applyFill="1" applyBorder="1" applyAlignment="1">
      <alignment vertical="top" wrapText="1"/>
    </xf>
    <xf numFmtId="0" fontId="30" fillId="5" borderId="28" xfId="0" applyFont="1" applyFill="1" applyBorder="1" applyAlignment="1">
      <alignment horizontal="center" vertical="center" wrapText="1"/>
    </xf>
    <xf numFmtId="0" fontId="30" fillId="5" borderId="29" xfId="0" applyFont="1" applyFill="1" applyBorder="1" applyAlignment="1">
      <alignment horizontal="center" vertical="center"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0" xfId="0" applyFont="1" applyFill="1" applyBorder="1" applyAlignment="1">
      <alignment horizontal="left" vertical="top" wrapText="1"/>
    </xf>
    <xf numFmtId="0" fontId="0" fillId="2" borderId="0" xfId="0" applyFill="1" applyBorder="1" applyAlignment="1">
      <alignment horizontal="center"/>
    </xf>
    <xf numFmtId="0" fontId="0" fillId="2" borderId="0" xfId="0" applyFill="1" applyBorder="1" applyAlignment="1">
      <alignment horizontal="center" wrapText="1"/>
    </xf>
    <xf numFmtId="0" fontId="19" fillId="2" borderId="16" xfId="0" applyFont="1" applyFill="1" applyBorder="1" applyAlignment="1">
      <alignment horizontal="left" vertical="top" wrapText="1"/>
    </xf>
    <xf numFmtId="0" fontId="19" fillId="2" borderId="3" xfId="0" applyFont="1" applyFill="1" applyBorder="1" applyAlignment="1">
      <alignment horizontal="left" vertical="top" wrapText="1"/>
    </xf>
    <xf numFmtId="0" fontId="19" fillId="2" borderId="4"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0" xfId="0" applyFont="1" applyFill="1" applyBorder="1" applyAlignment="1">
      <alignment horizontal="left" vertical="top" wrapText="1"/>
    </xf>
    <xf numFmtId="0" fontId="0" fillId="0" borderId="0" xfId="0" applyFill="1" applyBorder="1" applyAlignment="1">
      <alignment horizontal="center" wrapText="1"/>
    </xf>
    <xf numFmtId="0" fontId="19" fillId="0" borderId="19"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16" xfId="1"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9" xfId="0" applyFont="1" applyFill="1" applyBorder="1" applyAlignment="1">
      <alignment horizontal="center" vertical="top" wrapText="1"/>
    </xf>
    <xf numFmtId="0" fontId="1" fillId="0" borderId="10" xfId="0" applyFont="1" applyFill="1" applyBorder="1" applyAlignment="1">
      <alignment horizontal="center" vertical="top" wrapText="1"/>
    </xf>
    <xf numFmtId="14" fontId="1" fillId="0" borderId="16" xfId="1" applyNumberFormat="1" applyFont="1" applyFill="1" applyBorder="1" applyAlignment="1">
      <alignment horizontal="center" vertical="top" wrapText="1"/>
    </xf>
    <xf numFmtId="0" fontId="19" fillId="0" borderId="16" xfId="0" applyFont="1" applyFill="1" applyBorder="1" applyAlignment="1">
      <alignment horizontal="left" vertical="top" wrapText="1"/>
    </xf>
    <xf numFmtId="0" fontId="19" fillId="2" borderId="16" xfId="0" applyFont="1" applyFill="1" applyBorder="1" applyAlignment="1">
      <alignment horizontal="center" vertical="center"/>
    </xf>
    <xf numFmtId="0" fontId="0" fillId="2" borderId="0" xfId="0" applyFill="1" applyBorder="1" applyAlignment="1">
      <alignment horizontal="center" vertical="center"/>
    </xf>
    <xf numFmtId="0" fontId="21" fillId="0" borderId="0" xfId="3" applyFont="1" applyAlignment="1" applyProtection="1">
      <alignment horizontal="left"/>
      <protection locked="0"/>
    </xf>
    <xf numFmtId="0" fontId="23" fillId="0" borderId="3" xfId="6" applyFont="1" applyBorder="1" applyAlignment="1" applyProtection="1">
      <alignment horizontal="left" vertical="top" wrapText="1"/>
      <protection locked="0"/>
    </xf>
    <xf numFmtId="0" fontId="23" fillId="0" borderId="4" xfId="6" applyFont="1" applyBorder="1" applyAlignment="1" applyProtection="1">
      <alignment horizontal="left" vertical="top"/>
      <protection locked="0"/>
    </xf>
    <xf numFmtId="0" fontId="23" fillId="0" borderId="5" xfId="6" applyFont="1" applyBorder="1" applyAlignment="1" applyProtection="1">
      <alignment horizontal="left" vertical="top"/>
      <protection locked="0"/>
    </xf>
    <xf numFmtId="0" fontId="23" fillId="0" borderId="6" xfId="6" applyFont="1" applyBorder="1" applyAlignment="1" applyProtection="1">
      <alignment horizontal="left" vertical="top"/>
      <protection locked="0"/>
    </xf>
    <xf numFmtId="0" fontId="23" fillId="0" borderId="0" xfId="6" applyFont="1" applyBorder="1" applyAlignment="1" applyProtection="1">
      <alignment horizontal="left" vertical="top"/>
      <protection locked="0"/>
    </xf>
    <xf numFmtId="0" fontId="23" fillId="0" borderId="7" xfId="6" applyFont="1" applyBorder="1" applyAlignment="1" applyProtection="1">
      <alignment horizontal="left" vertical="top"/>
      <protection locked="0"/>
    </xf>
    <xf numFmtId="0" fontId="23" fillId="0" borderId="8" xfId="6" applyFont="1" applyBorder="1" applyAlignment="1" applyProtection="1">
      <alignment horizontal="left" vertical="top"/>
      <protection locked="0"/>
    </xf>
    <xf numFmtId="0" fontId="23" fillId="0" borderId="9" xfId="6" applyFont="1" applyBorder="1" applyAlignment="1" applyProtection="1">
      <alignment horizontal="left" vertical="top"/>
      <protection locked="0"/>
    </xf>
    <xf numFmtId="0" fontId="23" fillId="0" borderId="10" xfId="6" applyFont="1" applyBorder="1" applyAlignment="1" applyProtection="1">
      <alignment horizontal="left" vertical="top"/>
      <protection locked="0"/>
    </xf>
    <xf numFmtId="0" fontId="26" fillId="2" borderId="16" xfId="11" applyFill="1" applyBorder="1" applyAlignment="1">
      <alignment horizontal="left" vertical="center" wrapText="1"/>
    </xf>
    <xf numFmtId="0" fontId="26" fillId="2" borderId="19" xfId="11" applyFill="1" applyBorder="1" applyAlignment="1">
      <alignment horizontal="left" vertical="center" wrapText="1"/>
    </xf>
    <xf numFmtId="0" fontId="26" fillId="2" borderId="26" xfId="11" applyFill="1" applyBorder="1" applyAlignment="1">
      <alignment horizontal="left" vertical="center"/>
    </xf>
    <xf numFmtId="0" fontId="26" fillId="2" borderId="32" xfId="11" applyFill="1" applyBorder="1" applyAlignment="1">
      <alignment horizontal="left" vertical="center"/>
    </xf>
    <xf numFmtId="0" fontId="27" fillId="2" borderId="23" xfId="11" applyFont="1" applyFill="1" applyBorder="1" applyAlignment="1">
      <alignment horizontal="left" vertical="center" wrapText="1"/>
    </xf>
    <xf numFmtId="0" fontId="27" fillId="2" borderId="24" xfId="11" applyFont="1" applyFill="1" applyBorder="1" applyAlignment="1">
      <alignment horizontal="left" vertical="center" wrapText="1"/>
    </xf>
    <xf numFmtId="0" fontId="27" fillId="2" borderId="25" xfId="11" applyFont="1" applyFill="1" applyBorder="1" applyAlignment="1">
      <alignment horizontal="left" vertical="center" wrapText="1"/>
    </xf>
    <xf numFmtId="0" fontId="27" fillId="2" borderId="0" xfId="11" applyFont="1" applyFill="1" applyAlignment="1">
      <alignment horizontal="center" vertical="center"/>
    </xf>
    <xf numFmtId="0" fontId="27" fillId="2" borderId="11" xfId="11" applyFont="1" applyFill="1" applyBorder="1" applyAlignment="1">
      <alignment horizontal="center" vertical="center"/>
    </xf>
    <xf numFmtId="0" fontId="26" fillId="2" borderId="19" xfId="11" applyFont="1" applyFill="1" applyBorder="1" applyAlignment="1">
      <alignment horizontal="left" vertical="center" wrapText="1"/>
    </xf>
    <xf numFmtId="0" fontId="26" fillId="2" borderId="26" xfId="11" applyFont="1" applyFill="1" applyBorder="1" applyAlignment="1">
      <alignment horizontal="left" vertical="center" wrapText="1"/>
    </xf>
    <xf numFmtId="0" fontId="26" fillId="2" borderId="32" xfId="11" applyFont="1" applyFill="1" applyBorder="1" applyAlignment="1">
      <alignment horizontal="left"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parte'!$D$9:$D$10</c:f>
              <c:numCache>
                <c:formatCode>m/d/yyyy</c:formatCode>
                <c:ptCount val="2"/>
                <c:pt idx="0">
                  <c:v>42736</c:v>
                </c:pt>
                <c:pt idx="1">
                  <c:v>42795</c:v>
                </c:pt>
              </c:numCache>
            </c:numRef>
          </c:val>
          <c:extLst>
            <c:ext xmlns:c16="http://schemas.microsoft.com/office/drawing/2014/chart" uri="{C3380CC4-5D6E-409C-BE32-E72D297353CC}">
              <c16:uniqueId val="{00000000-7FC2-461F-AD6D-612072D8420E}"/>
            </c:ext>
          </c:extLst>
        </c:ser>
        <c:ser>
          <c:idx val="1"/>
          <c:order val="1"/>
          <c:tx>
            <c:strRef>
              <c:f>'II parte'!$F$7</c:f>
              <c:strCache>
                <c:ptCount val="1"/>
                <c:pt idx="0">
                  <c:v>DURACIÓN</c:v>
                </c:pt>
              </c:strCache>
            </c:strRef>
          </c:tx>
          <c:invertIfNegative val="0"/>
          <c:val>
            <c:numRef>
              <c:f>'II parte'!$F$9:$F$10</c:f>
              <c:numCache>
                <c:formatCode>0.0</c:formatCode>
                <c:ptCount val="2"/>
                <c:pt idx="0">
                  <c:v>58</c:v>
                </c:pt>
                <c:pt idx="1">
                  <c:v>60</c:v>
                </c:pt>
              </c:numCache>
            </c:numRef>
          </c:val>
          <c:extLst>
            <c:ext xmlns:c16="http://schemas.microsoft.com/office/drawing/2014/chart" uri="{C3380CC4-5D6E-409C-BE32-E72D297353CC}">
              <c16:uniqueId val="{00000001-7FC2-461F-AD6D-612072D8420E}"/>
            </c:ext>
          </c:extLst>
        </c:ser>
        <c:dLbls>
          <c:showLegendKey val="0"/>
          <c:showVal val="0"/>
          <c:showCatName val="0"/>
          <c:showSerName val="0"/>
          <c:showPercent val="0"/>
          <c:showBubbleSize val="0"/>
        </c:dLbls>
        <c:gapWidth val="51"/>
        <c:overlap val="100"/>
        <c:axId val="-1577257856"/>
        <c:axId val="-1577260032"/>
      </c:barChart>
      <c:catAx>
        <c:axId val="-1577257856"/>
        <c:scaling>
          <c:orientation val="maxMin"/>
        </c:scaling>
        <c:delete val="0"/>
        <c:axPos val="l"/>
        <c:majorTickMark val="out"/>
        <c:minorTickMark val="none"/>
        <c:tickLblPos val="nextTo"/>
        <c:crossAx val="-1577260032"/>
        <c:crosses val="autoZero"/>
        <c:auto val="1"/>
        <c:lblAlgn val="ctr"/>
        <c:lblOffset val="100"/>
        <c:noMultiLvlLbl val="0"/>
      </c:catAx>
      <c:valAx>
        <c:axId val="-1577260032"/>
        <c:scaling>
          <c:orientation val="minMax"/>
          <c:min val="41498"/>
        </c:scaling>
        <c:delete val="0"/>
        <c:axPos val="t"/>
        <c:majorGridlines/>
        <c:numFmt formatCode="dd/mm" sourceLinked="0"/>
        <c:majorTickMark val="out"/>
        <c:minorTickMark val="none"/>
        <c:tickLblPos val="nextTo"/>
        <c:crossAx val="-1577257856"/>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5</xdr:row>
      <xdr:rowOff>112712</xdr:rowOff>
    </xdr:from>
    <xdr:to>
      <xdr:col>32</xdr:col>
      <xdr:colOff>64560</xdr:colOff>
      <xdr:row>15</xdr:row>
      <xdr:rowOff>149679</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joraregulatoria@sutel.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workbookViewId="0">
      <selection activeCell="C9" sqref="C9"/>
    </sheetView>
  </sheetViews>
  <sheetFormatPr baseColWidth="10" defaultRowHeight="12.75" x14ac:dyDescent="0.2"/>
  <cols>
    <col min="1" max="1" width="11.42578125" style="1"/>
    <col min="2" max="2" width="31.42578125" style="1" customWidth="1"/>
    <col min="3" max="3" width="43" style="1" customWidth="1"/>
    <col min="4" max="16384" width="11.42578125" style="1"/>
  </cols>
  <sheetData>
    <row r="1" spans="2:3" ht="13.5" thickBot="1" x14ac:dyDescent="0.25"/>
    <row r="2" spans="2:3" ht="33" customHeight="1" thickBot="1" x14ac:dyDescent="0.25">
      <c r="B2" s="61" t="s">
        <v>24</v>
      </c>
      <c r="C2" s="62"/>
    </row>
    <row r="3" spans="2:3" ht="43.5" thickBot="1" x14ac:dyDescent="0.25">
      <c r="B3" s="39" t="s">
        <v>25</v>
      </c>
      <c r="C3" s="40" t="s">
        <v>82</v>
      </c>
    </row>
    <row r="4" spans="2:3" ht="15.75" thickBot="1" x14ac:dyDescent="0.25">
      <c r="B4" s="39" t="s">
        <v>26</v>
      </c>
      <c r="C4" s="40" t="s">
        <v>54</v>
      </c>
    </row>
    <row r="5" spans="2:3" ht="15.75" thickBot="1" x14ac:dyDescent="0.25">
      <c r="B5" s="39" t="s">
        <v>27</v>
      </c>
      <c r="C5" s="40" t="s">
        <v>55</v>
      </c>
    </row>
    <row r="6" spans="2:3" ht="62.25" customHeight="1" thickBot="1" x14ac:dyDescent="0.25">
      <c r="B6" s="39" t="s">
        <v>28</v>
      </c>
      <c r="C6" s="40" t="s">
        <v>56</v>
      </c>
    </row>
    <row r="7" spans="2:3" ht="45.75" thickBot="1" x14ac:dyDescent="0.25">
      <c r="B7" s="41" t="s">
        <v>29</v>
      </c>
      <c r="C7" s="40" t="s">
        <v>68</v>
      </c>
    </row>
    <row r="8" spans="2:3" ht="15.75" thickBot="1" x14ac:dyDescent="0.25">
      <c r="B8" s="42" t="s">
        <v>30</v>
      </c>
      <c r="C8" s="44" t="s">
        <v>31</v>
      </c>
    </row>
    <row r="9" spans="2:3" ht="124.5" customHeight="1" thickBot="1" x14ac:dyDescent="0.25">
      <c r="B9" s="43" t="s">
        <v>69</v>
      </c>
      <c r="C9" s="40" t="s">
        <v>74</v>
      </c>
    </row>
    <row r="10" spans="2:3" ht="15" thickBot="1" x14ac:dyDescent="0.25">
      <c r="B10" s="43"/>
      <c r="C10" s="40"/>
    </row>
    <row r="11" spans="2:3" ht="15" thickBot="1" x14ac:dyDescent="0.25">
      <c r="B11" s="43"/>
      <c r="C11" s="40"/>
    </row>
    <row r="12" spans="2:3" ht="15" thickBot="1" x14ac:dyDescent="0.25">
      <c r="B12" s="43"/>
      <c r="C12" s="40"/>
    </row>
    <row r="13" spans="2:3" ht="84.75" customHeight="1" thickBot="1" x14ac:dyDescent="0.25">
      <c r="B13" s="63" t="s">
        <v>32</v>
      </c>
      <c r="C13" s="64"/>
    </row>
    <row r="14" spans="2:3" ht="15.75" thickBot="1" x14ac:dyDescent="0.25">
      <c r="B14" s="39" t="s">
        <v>33</v>
      </c>
      <c r="C14" s="40" t="s">
        <v>75</v>
      </c>
    </row>
    <row r="15" spans="2:3" ht="15.75" thickBot="1" x14ac:dyDescent="0.25">
      <c r="B15" s="39" t="s">
        <v>34</v>
      </c>
      <c r="C15" s="40" t="s">
        <v>57</v>
      </c>
    </row>
    <row r="16" spans="2:3" ht="20.25" customHeight="1" thickBot="1" x14ac:dyDescent="0.25">
      <c r="B16" s="39" t="s">
        <v>35</v>
      </c>
      <c r="C16" s="40" t="s">
        <v>58</v>
      </c>
    </row>
    <row r="17" spans="2:3" ht="35.25" customHeight="1" thickBot="1" x14ac:dyDescent="0.25">
      <c r="B17" s="39" t="s">
        <v>36</v>
      </c>
      <c r="C17" s="40" t="s">
        <v>57</v>
      </c>
    </row>
    <row r="18" spans="2:3" ht="15.75" thickBot="1" x14ac:dyDescent="0.25">
      <c r="B18" s="67" t="s">
        <v>42</v>
      </c>
      <c r="C18" s="68"/>
    </row>
    <row r="19" spans="2:3" ht="15.75" thickBot="1" x14ac:dyDescent="0.25">
      <c r="B19" s="39" t="s">
        <v>37</v>
      </c>
      <c r="C19" s="40" t="s">
        <v>59</v>
      </c>
    </row>
    <row r="20" spans="2:3" ht="15.75" thickBot="1" x14ac:dyDescent="0.25">
      <c r="B20" s="39" t="s">
        <v>38</v>
      </c>
      <c r="C20" s="40" t="s">
        <v>60</v>
      </c>
    </row>
    <row r="21" spans="2:3" ht="15.75" thickBot="1" x14ac:dyDescent="0.25">
      <c r="B21" s="39" t="s">
        <v>39</v>
      </c>
      <c r="C21" s="47" t="s">
        <v>61</v>
      </c>
    </row>
    <row r="22" spans="2:3" ht="15.75" thickBot="1" x14ac:dyDescent="0.25">
      <c r="B22" s="39" t="s">
        <v>40</v>
      </c>
      <c r="C22" s="40" t="s">
        <v>70</v>
      </c>
    </row>
    <row r="23" spans="2:3" ht="15.75" thickBot="1" x14ac:dyDescent="0.25">
      <c r="B23" s="39" t="s">
        <v>41</v>
      </c>
      <c r="C23" s="40" t="s">
        <v>62</v>
      </c>
    </row>
    <row r="24" spans="2:3" ht="39" customHeight="1" thickBot="1" x14ac:dyDescent="0.25">
      <c r="B24" s="65" t="s">
        <v>63</v>
      </c>
      <c r="C24" s="66"/>
    </row>
  </sheetData>
  <mergeCells count="4">
    <mergeCell ref="B2:C2"/>
    <mergeCell ref="B13:C13"/>
    <mergeCell ref="B24:C24"/>
    <mergeCell ref="B18:C18"/>
  </mergeCells>
  <hyperlinks>
    <hyperlink ref="C2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0" workbookViewId="0">
      <selection activeCell="A27" sqref="A27:I28"/>
    </sheetView>
  </sheetViews>
  <sheetFormatPr baseColWidth="10" defaultRowHeight="12.75" x14ac:dyDescent="0.2"/>
  <cols>
    <col min="1" max="4" width="11.42578125" style="1"/>
    <col min="5" max="5" width="9.140625" style="1" customWidth="1"/>
    <col min="6" max="16384" width="11.42578125" style="1"/>
  </cols>
  <sheetData>
    <row r="1" spans="1:11" ht="25.5" customHeight="1" x14ac:dyDescent="0.2">
      <c r="A1" s="97" t="s">
        <v>0</v>
      </c>
      <c r="B1" s="97"/>
      <c r="C1" s="97"/>
      <c r="D1" s="97"/>
      <c r="E1" s="97"/>
      <c r="F1" s="97"/>
      <c r="G1" s="97"/>
      <c r="H1" s="97"/>
      <c r="I1" s="97"/>
    </row>
    <row r="2" spans="1:11" x14ac:dyDescent="0.2">
      <c r="A2" s="98"/>
      <c r="B2" s="98"/>
      <c r="C2" s="98"/>
      <c r="D2" s="98"/>
      <c r="E2" s="98"/>
      <c r="F2" s="98"/>
      <c r="G2" s="98"/>
      <c r="H2" s="98"/>
      <c r="I2" s="98"/>
    </row>
    <row r="3" spans="1:11" ht="12.75" customHeight="1" x14ac:dyDescent="0.2">
      <c r="A3" s="77" t="s">
        <v>76</v>
      </c>
      <c r="B3" s="77"/>
      <c r="C3" s="77"/>
      <c r="D3" s="77"/>
      <c r="E3" s="77"/>
      <c r="F3" s="77"/>
      <c r="G3" s="77"/>
      <c r="H3" s="77"/>
      <c r="I3" s="77"/>
    </row>
    <row r="4" spans="1:11" ht="13.5" customHeight="1" x14ac:dyDescent="0.2">
      <c r="A4" s="77"/>
      <c r="B4" s="77"/>
      <c r="C4" s="77"/>
      <c r="D4" s="77"/>
      <c r="E4" s="77"/>
      <c r="F4" s="77"/>
      <c r="G4" s="77"/>
      <c r="H4" s="77"/>
      <c r="I4" s="77"/>
    </row>
    <row r="5" spans="1:11" x14ac:dyDescent="0.2">
      <c r="A5" s="76"/>
      <c r="B5" s="76"/>
      <c r="C5" s="76"/>
      <c r="D5" s="76"/>
      <c r="E5" s="76"/>
      <c r="F5" s="76"/>
      <c r="G5" s="76"/>
      <c r="H5" s="76"/>
      <c r="I5" s="76"/>
    </row>
    <row r="6" spans="1:11" x14ac:dyDescent="0.2">
      <c r="A6" s="96" t="s">
        <v>77</v>
      </c>
      <c r="B6" s="96"/>
      <c r="C6" s="96"/>
      <c r="D6" s="96"/>
      <c r="E6" s="96"/>
      <c r="F6" s="96"/>
      <c r="G6" s="96"/>
      <c r="H6" s="96"/>
      <c r="I6" s="96"/>
      <c r="K6" s="2"/>
    </row>
    <row r="7" spans="1:11" x14ac:dyDescent="0.2">
      <c r="A7" s="96"/>
      <c r="B7" s="96"/>
      <c r="C7" s="96"/>
      <c r="D7" s="96"/>
      <c r="E7" s="96"/>
      <c r="F7" s="96"/>
      <c r="G7" s="96"/>
      <c r="H7" s="96"/>
      <c r="I7" s="96"/>
    </row>
    <row r="8" spans="1:11" ht="21" x14ac:dyDescent="0.2">
      <c r="A8" s="96"/>
      <c r="B8" s="96"/>
      <c r="C8" s="96"/>
      <c r="D8" s="96"/>
      <c r="E8" s="96"/>
      <c r="F8" s="96"/>
      <c r="G8" s="96"/>
      <c r="H8" s="96"/>
      <c r="I8" s="96"/>
      <c r="K8" s="3"/>
    </row>
    <row r="9" spans="1:11" x14ac:dyDescent="0.2">
      <c r="A9" s="96"/>
      <c r="B9" s="96"/>
      <c r="C9" s="96"/>
      <c r="D9" s="96"/>
      <c r="E9" s="96"/>
      <c r="F9" s="96"/>
      <c r="G9" s="96"/>
      <c r="H9" s="96"/>
      <c r="I9" s="96"/>
    </row>
    <row r="10" spans="1:11" x14ac:dyDescent="0.2">
      <c r="A10" s="76"/>
      <c r="B10" s="76"/>
      <c r="C10" s="76"/>
      <c r="D10" s="76"/>
      <c r="E10" s="76"/>
      <c r="F10" s="76"/>
      <c r="G10" s="76"/>
      <c r="H10" s="76"/>
      <c r="I10" s="76"/>
    </row>
    <row r="11" spans="1:11" ht="12.75" customHeight="1" x14ac:dyDescent="0.2">
      <c r="A11" s="77" t="s">
        <v>71</v>
      </c>
      <c r="B11" s="77"/>
      <c r="C11" s="77"/>
      <c r="D11" s="77"/>
      <c r="E11" s="77"/>
      <c r="F11" s="77"/>
      <c r="G11" s="77"/>
      <c r="H11" s="77"/>
      <c r="I11" s="77"/>
    </row>
    <row r="12" spans="1:11" ht="15" x14ac:dyDescent="0.25">
      <c r="A12" s="77"/>
      <c r="B12" s="77"/>
      <c r="C12" s="77"/>
      <c r="D12" s="77"/>
      <c r="E12" s="77"/>
      <c r="F12" s="77"/>
      <c r="G12" s="77"/>
      <c r="H12" s="77"/>
      <c r="I12" s="77"/>
      <c r="K12" s="20"/>
    </row>
    <row r="13" spans="1:11" x14ac:dyDescent="0.2">
      <c r="A13" s="84"/>
      <c r="B13" s="84"/>
      <c r="C13" s="84"/>
      <c r="D13" s="84"/>
      <c r="E13" s="84"/>
      <c r="F13" s="84"/>
      <c r="G13" s="84"/>
      <c r="H13" s="84"/>
      <c r="I13" s="84"/>
    </row>
    <row r="14" spans="1:11" ht="13.5" customHeight="1" x14ac:dyDescent="0.2">
      <c r="A14" s="96" t="s">
        <v>2</v>
      </c>
      <c r="B14" s="96"/>
      <c r="C14" s="96"/>
      <c r="D14" s="96"/>
      <c r="E14" s="84"/>
      <c r="F14" s="85" t="s">
        <v>1</v>
      </c>
      <c r="G14" s="86"/>
      <c r="H14" s="86"/>
      <c r="I14" s="87"/>
      <c r="K14" s="2"/>
    </row>
    <row r="15" spans="1:11" ht="19.5" customHeight="1" x14ac:dyDescent="0.2">
      <c r="A15" s="88" t="s">
        <v>10</v>
      </c>
      <c r="B15" s="88"/>
      <c r="C15" s="56" t="s">
        <v>11</v>
      </c>
      <c r="D15" s="57" t="s">
        <v>12</v>
      </c>
      <c r="E15" s="84"/>
      <c r="F15" s="89" t="s">
        <v>81</v>
      </c>
      <c r="G15" s="90"/>
      <c r="H15" s="90"/>
      <c r="I15" s="91"/>
      <c r="K15" s="4"/>
    </row>
    <row r="16" spans="1:11" ht="45" customHeight="1" x14ac:dyDescent="0.2">
      <c r="A16" s="95">
        <v>42736</v>
      </c>
      <c r="B16" s="95"/>
      <c r="C16" s="58">
        <v>43100</v>
      </c>
      <c r="D16" s="59">
        <f>+C16-A16</f>
        <v>364</v>
      </c>
      <c r="E16" s="84"/>
      <c r="F16" s="92"/>
      <c r="G16" s="93"/>
      <c r="H16" s="93"/>
      <c r="I16" s="94"/>
      <c r="K16" s="4"/>
    </row>
    <row r="17" spans="1:11" x14ac:dyDescent="0.2">
      <c r="A17" s="76"/>
      <c r="B17" s="76"/>
      <c r="C17" s="76"/>
      <c r="D17" s="76"/>
      <c r="E17" s="76"/>
      <c r="F17" s="76"/>
      <c r="G17" s="76"/>
      <c r="H17" s="76"/>
      <c r="I17" s="76"/>
    </row>
    <row r="18" spans="1:11" x14ac:dyDescent="0.2">
      <c r="A18" s="78" t="s">
        <v>87</v>
      </c>
      <c r="B18" s="79"/>
      <c r="C18" s="79"/>
      <c r="D18" s="79"/>
      <c r="E18" s="79"/>
      <c r="F18" s="79"/>
      <c r="G18" s="79"/>
      <c r="H18" s="79"/>
      <c r="I18" s="80"/>
      <c r="K18" s="2"/>
    </row>
    <row r="19" spans="1:11" ht="18.75" x14ac:dyDescent="0.2">
      <c r="A19" s="81"/>
      <c r="B19" s="82"/>
      <c r="C19" s="82"/>
      <c r="D19" s="82"/>
      <c r="E19" s="82"/>
      <c r="F19" s="82"/>
      <c r="G19" s="82"/>
      <c r="H19" s="82"/>
      <c r="I19" s="83"/>
      <c r="K19" s="4"/>
    </row>
    <row r="20" spans="1:11" x14ac:dyDescent="0.2">
      <c r="A20" s="76"/>
      <c r="B20" s="76"/>
      <c r="C20" s="76"/>
      <c r="D20" s="76"/>
      <c r="E20" s="76"/>
      <c r="F20" s="76"/>
      <c r="G20" s="76"/>
      <c r="H20" s="76"/>
      <c r="I20" s="76"/>
    </row>
    <row r="21" spans="1:11" x14ac:dyDescent="0.2">
      <c r="A21" s="78" t="s">
        <v>72</v>
      </c>
      <c r="B21" s="79"/>
      <c r="C21" s="79"/>
      <c r="D21" s="79"/>
      <c r="E21" s="79"/>
      <c r="F21" s="79"/>
      <c r="G21" s="79"/>
      <c r="H21" s="79"/>
      <c r="I21" s="80"/>
      <c r="K21" s="2"/>
    </row>
    <row r="22" spans="1:11" ht="18.75" x14ac:dyDescent="0.2">
      <c r="A22" s="81"/>
      <c r="B22" s="82"/>
      <c r="C22" s="82"/>
      <c r="D22" s="82"/>
      <c r="E22" s="82"/>
      <c r="F22" s="82"/>
      <c r="G22" s="82"/>
      <c r="H22" s="82"/>
      <c r="I22" s="83"/>
      <c r="K22" s="4"/>
    </row>
    <row r="23" spans="1:11" x14ac:dyDescent="0.2">
      <c r="A23" s="76"/>
      <c r="B23" s="76"/>
      <c r="C23" s="76"/>
      <c r="D23" s="76"/>
      <c r="E23" s="76"/>
      <c r="F23" s="76"/>
      <c r="G23" s="76"/>
      <c r="H23" s="76"/>
      <c r="I23" s="76"/>
    </row>
    <row r="24" spans="1:11" ht="18.75" x14ac:dyDescent="0.2">
      <c r="A24" s="69" t="s">
        <v>88</v>
      </c>
      <c r="B24" s="70"/>
      <c r="C24" s="70"/>
      <c r="D24" s="70"/>
      <c r="E24" s="70"/>
      <c r="F24" s="70"/>
      <c r="G24" s="70"/>
      <c r="H24" s="70"/>
      <c r="I24" s="71"/>
      <c r="K24" s="4"/>
    </row>
    <row r="25" spans="1:11" ht="23.25" customHeight="1" x14ac:dyDescent="0.2">
      <c r="A25" s="72"/>
      <c r="B25" s="73"/>
      <c r="C25" s="73"/>
      <c r="D25" s="73"/>
      <c r="E25" s="73"/>
      <c r="F25" s="73"/>
      <c r="G25" s="73"/>
      <c r="H25" s="73"/>
      <c r="I25" s="74"/>
    </row>
    <row r="26" spans="1:11" x14ac:dyDescent="0.2">
      <c r="A26" s="76"/>
      <c r="B26" s="76"/>
      <c r="C26" s="76"/>
      <c r="D26" s="76"/>
      <c r="E26" s="76"/>
      <c r="F26" s="76"/>
      <c r="G26" s="76"/>
      <c r="H26" s="76"/>
      <c r="I26" s="76"/>
    </row>
    <row r="27" spans="1:11" ht="19.5" customHeight="1" x14ac:dyDescent="0.2">
      <c r="A27" s="69" t="s">
        <v>67</v>
      </c>
      <c r="B27" s="70"/>
      <c r="C27" s="70"/>
      <c r="D27" s="70"/>
      <c r="E27" s="70"/>
      <c r="F27" s="70"/>
      <c r="G27" s="70"/>
      <c r="H27" s="70"/>
      <c r="I27" s="71"/>
    </row>
    <row r="28" spans="1:11" ht="16.5" customHeight="1" x14ac:dyDescent="0.2">
      <c r="A28" s="72"/>
      <c r="B28" s="73"/>
      <c r="C28" s="73"/>
      <c r="D28" s="73"/>
      <c r="E28" s="73"/>
      <c r="F28" s="73"/>
      <c r="G28" s="73"/>
      <c r="H28" s="73"/>
      <c r="I28" s="74"/>
    </row>
    <row r="29" spans="1:11" x14ac:dyDescent="0.2">
      <c r="A29" s="75"/>
      <c r="B29" s="75"/>
      <c r="C29" s="75"/>
      <c r="D29" s="75"/>
      <c r="E29" s="75"/>
      <c r="F29" s="75"/>
      <c r="G29" s="75"/>
      <c r="H29" s="75"/>
      <c r="I29" s="75"/>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26"/>
  <sheetViews>
    <sheetView showGridLines="0" zoomScale="70" zoomScaleNormal="70" workbookViewId="0">
      <selection activeCell="G9" sqref="G9"/>
    </sheetView>
  </sheetViews>
  <sheetFormatPr baseColWidth="10" defaultColWidth="3.140625" defaultRowHeight="16.5" x14ac:dyDescent="0.25"/>
  <cols>
    <col min="1" max="1" width="3" style="5" customWidth="1"/>
    <col min="2" max="2" width="43.85546875" style="7" bestFit="1" customWidth="1"/>
    <col min="3" max="3" width="25.7109375" style="7" customWidth="1"/>
    <col min="4" max="4" width="15.5703125" style="7" customWidth="1"/>
    <col min="5" max="5" width="14.85546875" style="7" customWidth="1"/>
    <col min="6" max="6" width="11.7109375" style="6" customWidth="1"/>
    <col min="7" max="7" width="10.140625" style="6" customWidth="1"/>
    <col min="8" max="8" width="13.140625" style="6" customWidth="1"/>
    <col min="9" max="9" width="13.28515625" style="6" customWidth="1"/>
    <col min="10" max="10" width="36.7109375" style="26" customWidth="1"/>
    <col min="11" max="16384" width="3.140625" style="5"/>
  </cols>
  <sheetData>
    <row r="2" spans="1:11" ht="14.25" x14ac:dyDescent="0.2">
      <c r="B2" s="99" t="s">
        <v>9</v>
      </c>
      <c r="C2" s="99"/>
      <c r="D2" s="99"/>
      <c r="E2" s="99"/>
      <c r="F2" s="99"/>
      <c r="G2" s="99"/>
      <c r="H2" s="99"/>
      <c r="I2" s="99"/>
      <c r="J2" s="99"/>
    </row>
    <row r="3" spans="1:11" ht="21" customHeight="1" x14ac:dyDescent="0.2">
      <c r="B3" s="99"/>
      <c r="C3" s="99"/>
      <c r="D3" s="99"/>
      <c r="E3" s="99"/>
      <c r="F3" s="99"/>
      <c r="G3" s="99"/>
      <c r="H3" s="99"/>
      <c r="I3" s="99"/>
      <c r="J3" s="99"/>
    </row>
    <row r="4" spans="1:11" ht="18.75" customHeight="1" x14ac:dyDescent="0.2">
      <c r="B4" s="99"/>
      <c r="C4" s="99"/>
      <c r="D4" s="99"/>
      <c r="E4" s="99"/>
      <c r="F4" s="99"/>
      <c r="G4" s="99"/>
      <c r="H4" s="99"/>
      <c r="I4" s="99"/>
      <c r="J4" s="99"/>
    </row>
    <row r="6" spans="1:11" ht="14.25" x14ac:dyDescent="0.2">
      <c r="A6" s="8"/>
      <c r="B6" s="9"/>
      <c r="C6" s="9"/>
      <c r="D6" s="9"/>
      <c r="E6" s="9"/>
      <c r="F6" s="9"/>
      <c r="G6" s="9"/>
      <c r="H6" s="9"/>
      <c r="I6" s="9"/>
      <c r="J6" s="23"/>
    </row>
    <row r="7" spans="1:11" s="14" customFormat="1" ht="25.5" customHeight="1" x14ac:dyDescent="0.2">
      <c r="A7" s="29" t="s">
        <v>13</v>
      </c>
      <c r="B7" s="10" t="s">
        <v>4</v>
      </c>
      <c r="C7" s="10" t="s">
        <v>3</v>
      </c>
      <c r="D7" s="11" t="s">
        <v>6</v>
      </c>
      <c r="E7" s="11" t="s">
        <v>8</v>
      </c>
      <c r="F7" s="10" t="s">
        <v>5</v>
      </c>
      <c r="G7" s="12" t="s">
        <v>7</v>
      </c>
      <c r="H7" s="13"/>
      <c r="I7" s="13"/>
      <c r="J7" s="24"/>
    </row>
    <row r="8" spans="1:11" ht="15.75" customHeight="1" x14ac:dyDescent="0.2">
      <c r="B8" s="15"/>
      <c r="C8" s="15"/>
      <c r="D8" s="15"/>
      <c r="E8" s="15"/>
      <c r="F8" s="15"/>
      <c r="G8" s="25">
        <f>+AVERAGE(G9:G16)</f>
        <v>0.71875</v>
      </c>
      <c r="H8" s="15"/>
      <c r="I8" s="15"/>
      <c r="K8" s="6"/>
    </row>
    <row r="9" spans="1:11" ht="18.95" customHeight="1" x14ac:dyDescent="0.3">
      <c r="A9" s="16">
        <v>1</v>
      </c>
      <c r="B9" s="17" t="s">
        <v>64</v>
      </c>
      <c r="C9" s="17" t="s">
        <v>78</v>
      </c>
      <c r="D9" s="18">
        <v>42736</v>
      </c>
      <c r="E9" s="18">
        <v>42794</v>
      </c>
      <c r="F9" s="21">
        <f t="shared" ref="F9:F14" si="0">E9-D9</f>
        <v>58</v>
      </c>
      <c r="G9" s="19">
        <v>1</v>
      </c>
      <c r="H9" s="27"/>
      <c r="I9" s="22"/>
    </row>
    <row r="10" spans="1:11" ht="18.75" customHeight="1" x14ac:dyDescent="0.3">
      <c r="A10" s="16">
        <v>2</v>
      </c>
      <c r="B10" s="17" t="s">
        <v>83</v>
      </c>
      <c r="C10" s="17" t="s">
        <v>78</v>
      </c>
      <c r="D10" s="18">
        <v>42795</v>
      </c>
      <c r="E10" s="18">
        <v>42855</v>
      </c>
      <c r="F10" s="21">
        <f t="shared" si="0"/>
        <v>60</v>
      </c>
      <c r="G10" s="19">
        <v>1</v>
      </c>
      <c r="H10" s="27"/>
      <c r="I10" s="22"/>
    </row>
    <row r="11" spans="1:11" ht="18.75" customHeight="1" x14ac:dyDescent="0.3">
      <c r="A11" s="16">
        <v>3</v>
      </c>
      <c r="B11" s="17" t="s">
        <v>84</v>
      </c>
      <c r="C11" s="17" t="s">
        <v>78</v>
      </c>
      <c r="D11" s="18">
        <v>42856</v>
      </c>
      <c r="E11" s="18">
        <v>42916</v>
      </c>
      <c r="F11" s="21">
        <f t="shared" si="0"/>
        <v>60</v>
      </c>
      <c r="G11" s="19">
        <v>1</v>
      </c>
      <c r="H11" s="27"/>
      <c r="I11" s="22"/>
    </row>
    <row r="12" spans="1:11" ht="18.75" customHeight="1" x14ac:dyDescent="0.3">
      <c r="A12" s="16">
        <v>4</v>
      </c>
      <c r="B12" s="17" t="s">
        <v>86</v>
      </c>
      <c r="C12" s="17" t="s">
        <v>78</v>
      </c>
      <c r="D12" s="18">
        <v>42917</v>
      </c>
      <c r="E12" s="18">
        <v>42978</v>
      </c>
      <c r="F12" s="21">
        <f t="shared" si="0"/>
        <v>61</v>
      </c>
      <c r="G12" s="19">
        <v>1</v>
      </c>
      <c r="H12" s="27"/>
      <c r="I12" s="22"/>
    </row>
    <row r="13" spans="1:11" ht="18.75" customHeight="1" x14ac:dyDescent="0.3">
      <c r="A13" s="16">
        <v>5</v>
      </c>
      <c r="B13" s="17" t="s">
        <v>89</v>
      </c>
      <c r="C13" s="17" t="s">
        <v>78</v>
      </c>
      <c r="D13" s="18">
        <v>42979</v>
      </c>
      <c r="E13" s="18">
        <v>43008</v>
      </c>
      <c r="F13" s="21">
        <f t="shared" si="0"/>
        <v>29</v>
      </c>
      <c r="G13" s="19">
        <v>1</v>
      </c>
      <c r="H13" s="27"/>
      <c r="I13" s="22"/>
    </row>
    <row r="14" spans="1:11" ht="18.75" customHeight="1" x14ac:dyDescent="0.3">
      <c r="A14" s="16">
        <v>6</v>
      </c>
      <c r="B14" s="17" t="s">
        <v>90</v>
      </c>
      <c r="C14" s="17" t="s">
        <v>78</v>
      </c>
      <c r="D14" s="18">
        <v>43009</v>
      </c>
      <c r="E14" s="18">
        <v>43039</v>
      </c>
      <c r="F14" s="21">
        <f t="shared" si="0"/>
        <v>30</v>
      </c>
      <c r="G14" s="19">
        <v>0.75</v>
      </c>
      <c r="H14" s="27"/>
      <c r="I14" s="22"/>
    </row>
    <row r="15" spans="1:11" ht="18.75" customHeight="1" x14ac:dyDescent="0.3">
      <c r="A15" s="16">
        <v>7</v>
      </c>
      <c r="B15" s="17" t="s">
        <v>91</v>
      </c>
      <c r="C15" s="17"/>
      <c r="D15" s="18">
        <v>43040</v>
      </c>
      <c r="E15" s="18">
        <v>43084</v>
      </c>
      <c r="F15" s="21">
        <v>45</v>
      </c>
      <c r="G15" s="19">
        <v>0</v>
      </c>
      <c r="H15" s="27"/>
      <c r="I15" s="22"/>
    </row>
    <row r="16" spans="1:11" ht="18.75" customHeight="1" x14ac:dyDescent="0.3">
      <c r="A16" s="16">
        <v>8</v>
      </c>
      <c r="B16" s="17" t="s">
        <v>92</v>
      </c>
      <c r="C16" s="17"/>
      <c r="D16" s="18">
        <v>43084</v>
      </c>
      <c r="E16" s="18">
        <v>43100</v>
      </c>
      <c r="F16" s="21">
        <v>16</v>
      </c>
      <c r="G16" s="19">
        <v>0</v>
      </c>
      <c r="H16" s="27"/>
      <c r="I16" s="22"/>
    </row>
    <row r="17" spans="2:28" x14ac:dyDescent="0.25">
      <c r="J17" s="28"/>
    </row>
    <row r="19" spans="2:28" ht="27" customHeight="1" x14ac:dyDescent="0.2">
      <c r="B19" s="100" t="s">
        <v>14</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2"/>
    </row>
    <row r="20" spans="2:28" ht="27" customHeight="1" x14ac:dyDescent="0.2">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5"/>
    </row>
    <row r="21" spans="2:28" ht="27" customHeight="1" x14ac:dyDescent="0.2">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5"/>
    </row>
    <row r="22" spans="2:28" ht="27" customHeight="1" x14ac:dyDescent="0.2">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5"/>
    </row>
    <row r="23" spans="2:28" ht="27" customHeight="1" x14ac:dyDescent="0.2">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5"/>
    </row>
    <row r="24" spans="2:28" ht="27" customHeight="1" x14ac:dyDescent="0.2">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5"/>
    </row>
    <row r="25" spans="2:28" ht="27" customHeight="1" x14ac:dyDescent="0.2">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5"/>
    </row>
    <row r="26" spans="2:28" ht="27" customHeight="1" x14ac:dyDescent="0.2">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8"/>
    </row>
  </sheetData>
  <mergeCells count="2">
    <mergeCell ref="B2:J4"/>
    <mergeCell ref="B19:AB26"/>
  </mergeCells>
  <conditionalFormatting sqref="B17:J17">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abSelected="1" workbookViewId="0">
      <selection activeCell="C9" sqref="C9:E9"/>
    </sheetView>
  </sheetViews>
  <sheetFormatPr baseColWidth="10" defaultColWidth="12.42578125" defaultRowHeight="15.75" x14ac:dyDescent="0.2"/>
  <cols>
    <col min="1" max="1" width="12.42578125" style="30"/>
    <col min="2" max="2" width="33" style="38" customWidth="1"/>
    <col min="3" max="5" width="33" style="30" customWidth="1"/>
    <col min="6" max="16384" width="12.42578125" style="30"/>
  </cols>
  <sheetData>
    <row r="1" spans="2:5" x14ac:dyDescent="0.2">
      <c r="B1" s="116" t="s">
        <v>53</v>
      </c>
      <c r="C1" s="116"/>
      <c r="D1" s="116"/>
      <c r="E1" s="116"/>
    </row>
    <row r="2" spans="2:5" ht="16.5" thickBot="1" x14ac:dyDescent="0.25">
      <c r="B2" s="117"/>
      <c r="C2" s="117"/>
      <c r="D2" s="117"/>
      <c r="E2" s="117"/>
    </row>
    <row r="3" spans="2:5" ht="69" customHeight="1" x14ac:dyDescent="0.2">
      <c r="B3" s="31" t="s">
        <v>20</v>
      </c>
      <c r="C3" s="54" t="s">
        <v>73</v>
      </c>
      <c r="D3" s="32" t="s">
        <v>15</v>
      </c>
      <c r="E3" s="55">
        <v>43100</v>
      </c>
    </row>
    <row r="4" spans="2:5" ht="62.25" customHeight="1" x14ac:dyDescent="0.2">
      <c r="B4" s="35" t="s">
        <v>16</v>
      </c>
      <c r="C4" s="50" t="s">
        <v>59</v>
      </c>
      <c r="D4" s="34" t="s">
        <v>17</v>
      </c>
      <c r="E4" s="48" t="s">
        <v>60</v>
      </c>
    </row>
    <row r="5" spans="2:5" ht="110.25" x14ac:dyDescent="0.2">
      <c r="B5" s="33" t="s">
        <v>21</v>
      </c>
      <c r="C5" s="51" t="s">
        <v>79</v>
      </c>
      <c r="D5" s="34" t="s">
        <v>22</v>
      </c>
      <c r="E5" s="51" t="s">
        <v>80</v>
      </c>
    </row>
    <row r="6" spans="2:5" ht="75" customHeight="1" thickBot="1" x14ac:dyDescent="0.25">
      <c r="B6" s="35" t="s">
        <v>23</v>
      </c>
      <c r="C6" s="53">
        <v>43004</v>
      </c>
      <c r="D6" s="34" t="s">
        <v>18</v>
      </c>
      <c r="E6" s="49">
        <v>0.76</v>
      </c>
    </row>
    <row r="7" spans="2:5" ht="57" customHeight="1" x14ac:dyDescent="0.2">
      <c r="B7" s="33" t="s">
        <v>43</v>
      </c>
      <c r="C7" s="52" t="s">
        <v>65</v>
      </c>
      <c r="D7" s="60" t="s">
        <v>85</v>
      </c>
      <c r="E7" s="45" t="s">
        <v>44</v>
      </c>
    </row>
    <row r="8" spans="2:5" ht="96.75" customHeight="1" x14ac:dyDescent="0.2">
      <c r="B8" s="36" t="s">
        <v>52</v>
      </c>
      <c r="C8" s="118" t="s">
        <v>94</v>
      </c>
      <c r="D8" s="119"/>
      <c r="E8" s="120"/>
    </row>
    <row r="9" spans="2:5" ht="96.75" customHeight="1" x14ac:dyDescent="0.2">
      <c r="B9" s="37" t="s">
        <v>47</v>
      </c>
      <c r="C9" s="109" t="s">
        <v>93</v>
      </c>
      <c r="D9" s="109"/>
      <c r="E9" s="109"/>
    </row>
    <row r="10" spans="2:5" ht="96.75" customHeight="1" x14ac:dyDescent="0.2">
      <c r="B10" s="37" t="s">
        <v>48</v>
      </c>
      <c r="C10" s="110" t="s">
        <v>49</v>
      </c>
      <c r="D10" s="111"/>
      <c r="E10" s="112"/>
    </row>
    <row r="11" spans="2:5" ht="96.75" customHeight="1" x14ac:dyDescent="0.2">
      <c r="B11" s="36" t="s">
        <v>45</v>
      </c>
      <c r="C11" s="46" t="s">
        <v>66</v>
      </c>
      <c r="D11" s="111" t="s">
        <v>51</v>
      </c>
      <c r="E11" s="112"/>
    </row>
    <row r="12" spans="2:5" ht="81" customHeight="1" thickBot="1" x14ac:dyDescent="0.25">
      <c r="B12" s="37" t="s">
        <v>46</v>
      </c>
      <c r="C12" s="46" t="s">
        <v>66</v>
      </c>
      <c r="D12" s="111" t="s">
        <v>50</v>
      </c>
      <c r="E12" s="112"/>
    </row>
    <row r="13" spans="2:5" ht="42" customHeight="1" thickBot="1" x14ac:dyDescent="0.25">
      <c r="B13" s="113" t="s">
        <v>19</v>
      </c>
      <c r="C13" s="114"/>
      <c r="D13" s="114"/>
      <c r="E13" s="115"/>
    </row>
    <row r="14" spans="2:5" ht="69.95" customHeight="1" x14ac:dyDescent="0.2"/>
    <row r="15" spans="2:5" ht="33" customHeight="1" x14ac:dyDescent="0.2"/>
  </sheetData>
  <mergeCells count="7">
    <mergeCell ref="C9:E9"/>
    <mergeCell ref="C10:E10"/>
    <mergeCell ref="B13:E13"/>
    <mergeCell ref="B1:E2"/>
    <mergeCell ref="D11:E11"/>
    <mergeCell ref="D12:E12"/>
    <mergeCell ref="C8:E8"/>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Juan Gabriel Garcia</cp:lastModifiedBy>
  <cp:lastPrinted>2015-11-30T18:31:35Z</cp:lastPrinted>
  <dcterms:created xsi:type="dcterms:W3CDTF">2010-11-15T21:21:09Z</dcterms:created>
  <dcterms:modified xsi:type="dcterms:W3CDTF">2017-11-08T05:01:53Z</dcterms:modified>
</cp:coreProperties>
</file>