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4" rupBuild="18201"/>
  <workbookPr defaultThemeVersion="124226"/>
  <mc:AlternateContent xmlns:mc="http://schemas.openxmlformats.org/markup-compatibility/2006">
    <mc:Choice Requires="x15">
      <x15ac:absPath xmlns:x15ac="http://schemas.microsoft.com/office/spreadsheetml/2010/11/ac" url="C:\Users\juangabriel.garcia\Documents\Mejora Regulatoria\"/>
    </mc:Choice>
  </mc:AlternateContent>
  <bookViews>
    <workbookView xWindow="0" yWindow="0" windowWidth="24000" windowHeight="9510" activeTab="3"/>
  </bookViews>
  <sheets>
    <sheet name="Informacion del Trámite" sheetId="10" r:id="rId1"/>
    <sheet name="I parte" sheetId="3" r:id="rId2"/>
    <sheet name="II parte" sheetId="7" r:id="rId3"/>
    <sheet name="seguimiento" sheetId="9" r:id="rId4"/>
  </sheets>
  <definedNames>
    <definedName name="ExcesoPorcentajeCompletado" localSheetId="2">('II parte'!A$8=MEDIAN('II parte'!A$8,'II parte'!$H1,'II parte'!$H1+'II parte'!$I1)*('II parte'!$H1&gt;0))*(('II parte'!A$8&lt;(INT('II parte'!$H1+'II parte'!$I1*'II parte'!$J1)))+('II parte'!A$8='II parte'!$H1))*('II parte'!$J1&gt;0)</definedName>
    <definedName name="ExcesoPorcentajeCompletado">(#REF!=MEDIAN(#REF!,#REF!,#REF!+#REF!)*(#REF!&gt;0))*((#REF!&lt;(INT(#REF!+#REF!*#REF!)))+(#REF!=#REF!))*(#REF!&gt;0)</definedName>
    <definedName name="ExcesoReal" localSheetId="2">'II parte'!PeríodoReal*('II parte'!$H1&gt;0)</definedName>
    <definedName name="ExcesoReal">PeríodoReal*(#REF!&gt;0)</definedName>
    <definedName name="período_seleccionado" localSheetId="2">'II parte'!#REF!</definedName>
    <definedName name="período_seleccionado">#REF!</definedName>
    <definedName name="PeríodoEnPlan" localSheetId="2">'II parte'!A$8=MEDIAN('II parte'!A$8,'II parte'!$F1,'II parte'!$F1+'II parte'!$G1-1)</definedName>
    <definedName name="PeríodoEnPlan">#REF!=MEDIAN(#REF!,#REF!,#REF!+#REF!-1)</definedName>
    <definedName name="PeríodoReal" localSheetId="2">'II parte'!A$8=MEDIAN('II parte'!A$8,'II parte'!$H1,'II parte'!$H1+'II parte'!$I1-1)</definedName>
    <definedName name="PeríodoReal">#REF!=MEDIAN(#REF!,#REF!,#REF!+#REF!-1)</definedName>
    <definedName name="Plan" localSheetId="2">'II parte'!PeríodoEnPlan*('II parte'!$F1&gt;0)</definedName>
    <definedName name="Plan">PeríodoEnPlan*(#REF!&gt;0)</definedName>
    <definedName name="PorcentajeCompletado" localSheetId="2">'II parte'!ExcesoPorcentajeCompletado*'II parte'!PeríodoEnPlan</definedName>
    <definedName name="PorcentajeCompletado">ExcesoPorcentajeCompletado*PeríodoEnPlan</definedName>
    <definedName name="Real" localSheetId="2">('II parte'!PeríodoReal*('II parte'!$H1&gt;0))*'II parte'!PeríodoEnPlan</definedName>
    <definedName name="Real">(PeríodoReal*(#REF!&gt;0))*PeríodoEnPlan</definedName>
  </definedNames>
  <calcPr calcId="171027"/>
</workbook>
</file>

<file path=xl/calcChain.xml><?xml version="1.0" encoding="utf-8"?>
<calcChain xmlns="http://schemas.openxmlformats.org/spreadsheetml/2006/main">
  <c r="G8" i="7" l="1"/>
  <c r="F14" i="7" l="1"/>
  <c r="F13" i="7"/>
  <c r="F12" i="7"/>
  <c r="F11" i="7" l="1"/>
  <c r="F10" i="7" l="1"/>
  <c r="D16" i="3" l="1"/>
  <c r="F9" i="7"/>
</calcChain>
</file>

<file path=xl/sharedStrings.xml><?xml version="1.0" encoding="utf-8"?>
<sst xmlns="http://schemas.openxmlformats.org/spreadsheetml/2006/main" count="104" uniqueCount="95">
  <si>
    <t>HOJA DE RUTA</t>
  </si>
  <si>
    <t xml:space="preserve">IMPACTO: </t>
  </si>
  <si>
    <t xml:space="preserve">PLAZO DE IMPLEMENTACION: </t>
  </si>
  <si>
    <t>Responsable</t>
  </si>
  <si>
    <r>
      <rPr>
        <b/>
        <sz val="9.5"/>
        <color rgb="FF808080"/>
        <rFont val="Calibri"/>
        <family val="2"/>
      </rPr>
      <t>ACTIVIDAD</t>
    </r>
  </si>
  <si>
    <r>
      <rPr>
        <b/>
        <sz val="9.5"/>
        <color rgb="FF808080"/>
        <rFont val="Calibri"/>
        <family val="2"/>
      </rPr>
      <t>DURACIÓN</t>
    </r>
  </si>
  <si>
    <t>Fecha de inicio</t>
  </si>
  <si>
    <t>Porcentaje de avance</t>
  </si>
  <si>
    <t>Fecha final</t>
  </si>
  <si>
    <r>
      <rPr>
        <b/>
        <sz val="42"/>
        <rFont val="Corbel"/>
        <family val="2"/>
      </rPr>
      <t>Planificador del proyecto</t>
    </r>
  </si>
  <si>
    <t>INICIO</t>
  </si>
  <si>
    <t>FINAL</t>
  </si>
  <si>
    <t>DURACIÓN</t>
  </si>
  <si>
    <t>No.</t>
  </si>
  <si>
    <r>
      <rPr>
        <b/>
        <sz val="13"/>
        <color rgb="FFFF0000"/>
        <rFont val="Calibri"/>
        <family val="2"/>
      </rPr>
      <t>NOTA:</t>
    </r>
    <r>
      <rPr>
        <sz val="13"/>
        <color theme="1" tint="0.24994659260841701"/>
        <rFont val="Calibri"/>
        <family val="2"/>
      </rPr>
      <t xml:space="preserve">
Siempre será necesario hacer un ajuste en el gráfico para que se ajuste la fecha inicial de la primera barra al primer día del proyecto, para ello seguir los siguientes pasos:
- La primera actividad en iniciar es la actividad 1 y para colocar dicha barra justo a la fecha de inicio del eje debemos obtener el valor numérico de su fecha de inicio. 
- El valor numérico se conoce haciendo clic derecho sobre la celda de la fecha de inicio de la actividad 1, allí elegir la opción Formato de celda y cambiar temporalmente la opción de Categoría a Número. Sin hacer clic en el botón Aceptar se puede observar en la sección Muestra que el valor numérico para esa fecha (por ejemplo 40544). Es necesario anotar ese número para colocarlo como valor de inicio en el gráfico, y luego cerrar el cuadro de diálogo.
- Luego de cerrar el cuadro de diálogo Formato de celdas, se selecciona las etiquetas del eje horizontal dando clic derecho al eje para seleccionar la opción Dar formato a eje. Aparecerá el cuadro de diálogo Dar formato a eje y en la sección Mínima selecciona la opción Fija y coloca el valor numérico de la fecha de la actividad 1 que acabamos de obtener (en nuestro ejemplo es el valor 40544) y dar Aceptar e inmediatamente se ajusta la fecha de la barra horizontal al inicio del proyecto.
</t>
    </r>
  </si>
  <si>
    <t>FECHA DE CUMPLIMIENTO DE LA META:</t>
  </si>
  <si>
    <t>ENTIDAD A CARGO:</t>
  </si>
  <si>
    <t xml:space="preserve">PERSONA CONTACTO: </t>
  </si>
  <si>
    <t>PORCENTAJE DE AVANCE:</t>
  </si>
  <si>
    <r>
      <rPr>
        <b/>
        <u/>
        <sz val="12"/>
        <color theme="1"/>
        <rFont val="Calibri"/>
        <family val="2"/>
        <scheme val="minor"/>
      </rPr>
      <t xml:space="preserve">NOTA: </t>
    </r>
    <r>
      <rPr>
        <sz val="10"/>
        <rFont val="Arial"/>
        <family val="2"/>
      </rPr>
      <t>Se debe adjuntar el "</t>
    </r>
    <r>
      <rPr>
        <i/>
        <sz val="12"/>
        <color theme="1"/>
        <rFont val="Calibri"/>
        <family val="2"/>
        <scheme val="minor"/>
      </rPr>
      <t>Planificador del proyecto</t>
    </r>
    <r>
      <rPr>
        <sz val="10"/>
        <rFont val="Arial"/>
        <family val="2"/>
      </rPr>
      <t>" donde se demuestra el avance de las actividades y por ende el porcentaje de avance general de la reforma.</t>
    </r>
  </si>
  <si>
    <t>TRÁMITE O SERVICIO</t>
  </si>
  <si>
    <t>DESCRIPCIÓN DE LA REFORMA:</t>
  </si>
  <si>
    <t>IMPACTO ESPERADO:</t>
  </si>
  <si>
    <t>FECHA DEL REPORTE:</t>
  </si>
  <si>
    <t>INFORMACIÓN SOBRE EL TRÁMITE O SERVICIO</t>
  </si>
  <si>
    <t>Nombre del trámite o servicio:</t>
  </si>
  <si>
    <t>Institución:</t>
  </si>
  <si>
    <t>Dependencia:</t>
  </si>
  <si>
    <t>Dirección de la dependencia, sus sucursales y horarios:</t>
  </si>
  <si>
    <r>
      <t>Licencia</t>
    </r>
    <r>
      <rPr>
        <b/>
        <sz val="11"/>
        <color rgb="FF000000"/>
        <rFont val="Arial"/>
        <family val="2"/>
      </rPr>
      <t xml:space="preserve">, </t>
    </r>
    <r>
      <rPr>
        <b/>
        <sz val="11"/>
        <rFont val="Arial"/>
        <family val="2"/>
      </rPr>
      <t>autorización</t>
    </r>
    <r>
      <rPr>
        <b/>
        <sz val="11"/>
        <color rgb="FF000000"/>
        <rFont val="Arial"/>
        <family val="2"/>
      </rPr>
      <t xml:space="preserve"> o </t>
    </r>
    <r>
      <rPr>
        <b/>
        <sz val="11"/>
        <rFont val="Arial"/>
        <family val="2"/>
      </rPr>
      <t>permiso</t>
    </r>
    <r>
      <rPr>
        <b/>
        <sz val="11"/>
        <color rgb="FF000000"/>
        <rFont val="Arial"/>
        <family val="2"/>
      </rPr>
      <t xml:space="preserve"> que se obtiene en el trámite o servicio:</t>
    </r>
  </si>
  <si>
    <t>Requisitos</t>
  </si>
  <si>
    <t>Fundamento Legal</t>
  </si>
  <si>
    <r>
      <t xml:space="preserve">Si desea revisar leyes y decretos los puede encontrar en la página de la Procuraduría General de la República </t>
    </r>
    <r>
      <rPr>
        <sz val="11"/>
        <color rgb="FF0000FF"/>
        <rFont val="Arial"/>
        <family val="2"/>
      </rPr>
      <t>http://www.pgr.go.cr/Scij/index_pgr.asp</t>
    </r>
    <r>
      <rPr>
        <sz val="11"/>
        <color rgb="FF000000"/>
        <rFont val="Arial"/>
        <family val="2"/>
      </rPr>
      <t xml:space="preserve"> o si es alguna otra disposición o manual lo puede hacer en la página del Diario Oficial La Gaceta </t>
    </r>
    <r>
      <rPr>
        <sz val="11"/>
        <color rgb="FF0000FF"/>
        <rFont val="Arial"/>
        <family val="2"/>
      </rPr>
      <t>http://www.gaceta.go.cr</t>
    </r>
  </si>
  <si>
    <t>Plazo de resolución:</t>
  </si>
  <si>
    <t>Vigencia:</t>
  </si>
  <si>
    <t>Costo del trámite o servicio:</t>
  </si>
  <si>
    <t>Formulario(s) que se debe(n) presentar:</t>
  </si>
  <si>
    <t>Oficina o Sucursal:</t>
  </si>
  <si>
    <t>Nombre:</t>
  </si>
  <si>
    <t>Email:</t>
  </si>
  <si>
    <t>Teléfono:</t>
  </si>
  <si>
    <t>Fax:</t>
  </si>
  <si>
    <t>Funcionario Contacto</t>
  </si>
  <si>
    <t>AVANCE CUALITATIVO:</t>
  </si>
  <si>
    <t>Con riesgo de incumplimiento (    )</t>
  </si>
  <si>
    <t>¿EXISTEN ALERTAS QUE REQUIERAN LA COLABORACIÓN DEL MEIC O DEL CONSEJO PRESIDENCIAL DE GOBIERNO?</t>
  </si>
  <si>
    <t xml:space="preserve">¿SE ADJUNTAN DOCUMENTOS  SOPORTE?
</t>
  </si>
  <si>
    <t>¿SI LA MEJORA SE CLASIFICA CON REZAGO O RIESGO DE INCUMPLIMIENTO?</t>
  </si>
  <si>
    <t>SI SE HAN REALIZADO AJUSTES SUSTANCIALES AL PLANIFICADOR, INDIQUE CUALES</t>
  </si>
  <si>
    <t xml:space="preserve">     ☐   INCLUSION DE NUEVAS ACTIVIDADES
     ☐   CAMBIO DE FECHAS EN LAS ACTIVIDADES
     ☐   ELIMINACION DE ACTIVIDADADES 
     ☐   OTROS (ESPECIFIQUE) _______________________</t>
  </si>
  <si>
    <t>ESPECIFIQUE QUÉ DOCUMENTOS:</t>
  </si>
  <si>
    <t xml:space="preserve">INDIQUE CAULES LAS ALERTAS: </t>
  </si>
  <si>
    <t>INDICAR DE MANERA RESUMIDA, LOS PRINCIPALES AVANCES</t>
  </si>
  <si>
    <t>HOJA DE REPORTE DE AVANCES DEL PLAN DE MEJORA REGULATORIA</t>
  </si>
  <si>
    <t>Superintendencia de Telecomunicaciones</t>
  </si>
  <si>
    <t>Dirección General de Mercados</t>
  </si>
  <si>
    <t>Oficentro Multipark, Edificio Tapanti, Horario de atención de las 8:00 a.m. a las 4:00 p.m.</t>
  </si>
  <si>
    <t>NA</t>
  </si>
  <si>
    <t>No tiene costo</t>
  </si>
  <si>
    <t>Sutel</t>
  </si>
  <si>
    <t>Mariana Brenes Akerman</t>
  </si>
  <si>
    <t>mejoraregulatoria@sutel.go.cr</t>
  </si>
  <si>
    <t>2215-6821</t>
  </si>
  <si>
    <t>Notas: Propuesta para establecer el formato de solicitud y aclarar la información que se debe presentar</t>
  </si>
  <si>
    <t>Establecer formato y aclarar información</t>
  </si>
  <si>
    <t>De acuerdo con lo programado ( x  )</t>
  </si>
  <si>
    <t xml:space="preserve">☐ SI          x NO      </t>
  </si>
  <si>
    <r>
      <t xml:space="preserve">REQUERIMIENTO EN RECURSOS: </t>
    </r>
    <r>
      <rPr>
        <sz val="10"/>
        <rFont val="Arial"/>
        <family val="2"/>
      </rPr>
      <t>Presupuesto para las publicaciones en el Diario Oficial La Gaceta</t>
    </r>
  </si>
  <si>
    <t xml:space="preserve">Autorización </t>
  </si>
  <si>
    <t xml:space="preserve">Para obtener la autorización para la operación de servicios de telecomunicaciones deben presentar la solicitud de autorización cumplimiendo los requisitos establecidos en la norma. </t>
  </si>
  <si>
    <t>4000-0000</t>
  </si>
  <si>
    <r>
      <t>FUENTE: L</t>
    </r>
    <r>
      <rPr>
        <sz val="10"/>
        <rFont val="Arial"/>
        <family val="2"/>
      </rPr>
      <t>ey General de Telecomunicaciones, 8642 y el Reglamento a la Ley General de Telecomunicaciones</t>
    </r>
  </si>
  <si>
    <r>
      <t>EQUIPO QUE ACOMPAÑA/PARTICIPA:</t>
    </r>
    <r>
      <rPr>
        <b/>
        <sz val="10"/>
        <rFont val="Arial"/>
        <family val="2"/>
      </rPr>
      <t xml:space="preserve"> </t>
    </r>
    <r>
      <rPr>
        <sz val="10"/>
        <rFont val="Arial"/>
        <family val="2"/>
      </rPr>
      <t>Dirección General de Mercados</t>
    </r>
  </si>
  <si>
    <t xml:space="preserve">Autorización de servicio de telecomunicaciones </t>
  </si>
  <si>
    <t xml:space="preserve">Artículo 23 y 27 de la Ley 8642 y artículo 37 y siguientes del Reglamento a la Ley General de Telecomunicaciones. Resolución RCS-078-2015 "Actualización de los requisitos para presentar una solicitud de autorización e información que incluirse en la notificación de ampliación de servicios y zonas de cobertura". </t>
  </si>
  <si>
    <t>Indefinido</t>
  </si>
  <si>
    <r>
      <t xml:space="preserve">TRÁMITE O SERVICIO:  </t>
    </r>
    <r>
      <rPr>
        <sz val="10"/>
        <color theme="1"/>
        <rFont val="Arial"/>
        <family val="2"/>
      </rPr>
      <t xml:space="preserve">Solicitud de autorización y ampliación de servicios de telecomunicaciones. </t>
    </r>
  </si>
  <si>
    <r>
      <t xml:space="preserve">DESCRIPCIÓN DE LA REFORMA: </t>
    </r>
    <r>
      <rPr>
        <sz val="10"/>
        <color theme="1"/>
        <rFont val="Arial"/>
        <family val="2"/>
      </rPr>
      <t xml:space="preserve">Simplificación de requisitos para las autorizaciones del servicio de telecomunicaciones. </t>
    </r>
  </si>
  <si>
    <t xml:space="preserve">Juan Gabriel García </t>
  </si>
  <si>
    <t xml:space="preserve">Simplificar requisitos para la solicitud de autorización y ampliación. </t>
  </si>
  <si>
    <t xml:space="preserve">Dotar a las solicitantes de autorizaciones y ampliaciones para prestar servicios de telecomunicaciones con mayor claridad sobre los requisitos que deben cumplir y lograr mayor eficiencia en el analisis. </t>
  </si>
  <si>
    <t>Dotar a las solicitantes de autorizaciones y ampliaciones para prestar servicios de telecomunicaciones con mayor claridad sobre los requisitos que deben cumplir y lograr mayor eficiencia en el analisis.</t>
  </si>
  <si>
    <t xml:space="preserve">Solicitud de autorización y ampliación para la prestación del servicio de telecomunicaciones </t>
  </si>
  <si>
    <t xml:space="preserve"> Revisión de los requisitos económicos que se solicitan en la resolución RCS-078-2015 y su justificación.</t>
  </si>
  <si>
    <t>Revisión de los requisitos técnicos que se solicitan en la resolución RCS-078-2015 y su justificación</t>
  </si>
  <si>
    <t>Con rezago en lo programado (   )</t>
  </si>
  <si>
    <t>Revisión de los requisitos legales que se solicitan en la resolución RCS-078-2015 y su justificación</t>
  </si>
  <si>
    <r>
      <t xml:space="preserve">LIDER: </t>
    </r>
    <r>
      <rPr>
        <sz val="10"/>
        <rFont val="Arial"/>
        <family val="2"/>
      </rPr>
      <t>El Oficial de Simplificación de Trámite para esta Superintendencia, es el señor Gilberth Camacho, correo electrónico es mejoraregulatoria@sutel.go.cr</t>
    </r>
  </si>
  <si>
    <r>
      <t>PRÓXIMOS PASOS:</t>
    </r>
    <r>
      <rPr>
        <sz val="10"/>
        <rFont val="Arial"/>
        <family val="2"/>
      </rPr>
      <t xml:space="preserve"> Remisión al Consejo de la Sutel para aprobación de informe técnico de recomendación y la propuesta de resolución. Asimismo la aprobación para iniciar el procedimiento de Consulta Pública, de conformidad con el artículo 361 de la Ley General de la Administración Pública.</t>
    </r>
  </si>
  <si>
    <t>Reuniones de análisis , en relación con los resultados de las revisiones</t>
  </si>
  <si>
    <t>Inclusión a la agenda del Consejo para valoración del informe técnico y propuesta de resolución y posteriormente se autorice el sometimiento a la Consulta Pública, con base en el art 361 de la LGAP.</t>
  </si>
  <si>
    <t>Procedimiento de Consulta Pública y elaboración de propuesta final para aprobación del Consejo</t>
  </si>
  <si>
    <t>Aprobación final por parte del Consejo de la Sutel</t>
  </si>
  <si>
    <t>INDIQUE LAS LIMITACIONES: N/A
INDIQUE LAS ACCIONES DE MEJORA: N/A</t>
  </si>
  <si>
    <t>Se elaboró el informe de recomendación al Consejo y la propuesta de Resolución para la respectiva aprobación. Asimismo se recomendó someter la propuesta al procedimiento de Consulta Pública. El tema fue agendado para conocimiento del Consejo de la Sutel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</si>
</sst>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37" x14ac:knownFonts="1">
    <font>
      <sz val="10"/>
      <name val="Arial"/>
    </font>
    <font>
      <sz val="10"/>
      <name val="Arial"/>
      <family val="2"/>
    </font>
    <font>
      <sz val="16"/>
      <color rgb="FF000000"/>
      <name val="Calibri"/>
      <family val="2"/>
    </font>
    <font>
      <sz val="14"/>
      <color rgb="FF000000"/>
      <name val="Calibri"/>
      <family val="2"/>
    </font>
    <font>
      <sz val="11"/>
      <color theme="1" tint="0.24994659260841701"/>
      <name val="Cambria"/>
      <family val="2"/>
      <scheme val="major"/>
    </font>
    <font>
      <b/>
      <sz val="42"/>
      <color theme="7"/>
      <name val="Cambria"/>
      <family val="2"/>
      <scheme val="major"/>
    </font>
    <font>
      <b/>
      <sz val="11"/>
      <color theme="1" tint="0.24994659260841701"/>
      <name val="Calibri"/>
      <family val="2"/>
      <scheme val="minor"/>
    </font>
    <font>
      <sz val="14"/>
      <color theme="1" tint="0.24994659260841701"/>
      <name val="Calibri"/>
      <family val="2"/>
      <scheme val="minor"/>
    </font>
    <font>
      <sz val="12"/>
      <color theme="1" tint="0.24994659260841701"/>
      <name val="Calibri"/>
      <family val="2"/>
    </font>
    <font>
      <b/>
      <sz val="13"/>
      <color theme="1" tint="0.24994659260841701"/>
      <name val="Cambria"/>
      <family val="2"/>
      <scheme val="major"/>
    </font>
    <font>
      <b/>
      <sz val="13"/>
      <color theme="7"/>
      <name val="Cambria"/>
      <family val="2"/>
      <scheme val="major"/>
    </font>
    <font>
      <sz val="9.5"/>
      <color rgb="FF808080"/>
      <name val="Cambria"/>
      <family val="2"/>
      <scheme val="major"/>
    </font>
    <font>
      <b/>
      <sz val="9.5"/>
      <color theme="1" tint="0.499984740745262"/>
      <name val="Calibri"/>
      <family val="2"/>
      <scheme val="minor"/>
    </font>
    <font>
      <b/>
      <sz val="9.5"/>
      <color rgb="FF808080"/>
      <name val="Calibri"/>
      <family val="2"/>
      <scheme val="minor"/>
    </font>
    <font>
      <b/>
      <sz val="9.5"/>
      <color rgb="FF808080"/>
      <name val="Calibri"/>
      <family val="2"/>
    </font>
    <font>
      <sz val="9"/>
      <color theme="1" tint="0.24994659260841701"/>
      <name val="Cambria"/>
      <family val="2"/>
      <scheme val="major"/>
    </font>
    <font>
      <sz val="11"/>
      <color rgb="FF404040"/>
      <name val="Cambria"/>
      <family val="2"/>
      <scheme val="major"/>
    </font>
    <font>
      <b/>
      <sz val="13"/>
      <color rgb="FF404040"/>
      <name val="Calibri"/>
      <family val="2"/>
    </font>
    <font>
      <b/>
      <sz val="13"/>
      <color theme="7"/>
      <name val="Calibri"/>
      <family val="2"/>
    </font>
    <font>
      <b/>
      <sz val="10"/>
      <color theme="4"/>
      <name val="Arial"/>
      <family val="2"/>
    </font>
    <font>
      <sz val="11"/>
      <name val="Calibri"/>
      <family val="2"/>
    </font>
    <font>
      <b/>
      <sz val="42"/>
      <name val="Cambria"/>
      <family val="2"/>
      <scheme val="major"/>
    </font>
    <font>
      <b/>
      <sz val="42"/>
      <name val="Corbel"/>
      <family val="2"/>
    </font>
    <font>
      <sz val="13"/>
      <color theme="1" tint="0.24994659260841701"/>
      <name val="Calibri"/>
      <family val="2"/>
    </font>
    <font>
      <b/>
      <sz val="13"/>
      <color rgb="FFFF0000"/>
      <name val="Calibri"/>
      <family val="2"/>
    </font>
    <font>
      <b/>
      <sz val="9.5"/>
      <color rgb="FF808080"/>
      <name val="Cambria"/>
      <family val="1"/>
      <scheme val="major"/>
    </font>
    <font>
      <sz val="12"/>
      <color theme="1"/>
      <name val="Calibri"/>
      <family val="2"/>
      <scheme val="minor"/>
    </font>
    <font>
      <b/>
      <sz val="12"/>
      <color theme="1"/>
      <name val="Calibri"/>
      <family val="2"/>
      <scheme val="minor"/>
    </font>
    <font>
      <b/>
      <u/>
      <sz val="12"/>
      <color theme="1"/>
      <name val="Calibri"/>
      <family val="2"/>
      <scheme val="minor"/>
    </font>
    <font>
      <i/>
      <sz val="12"/>
      <color theme="1"/>
      <name val="Calibri"/>
      <family val="2"/>
      <scheme val="minor"/>
    </font>
    <font>
      <b/>
      <sz val="11"/>
      <color rgb="FF000000"/>
      <name val="Arial"/>
      <family val="2"/>
    </font>
    <font>
      <sz val="11"/>
      <color rgb="FF000000"/>
      <name val="Arial"/>
      <family val="2"/>
    </font>
    <font>
      <b/>
      <sz val="11"/>
      <name val="Arial"/>
      <family val="2"/>
    </font>
    <font>
      <sz val="11"/>
      <color rgb="FF0000FF"/>
      <name val="Arial"/>
      <family val="2"/>
    </font>
    <font>
      <u/>
      <sz val="10"/>
      <color theme="10"/>
      <name val="Arial"/>
      <family val="2"/>
    </font>
    <font>
      <b/>
      <sz val="10"/>
      <name val="Arial"/>
      <family val="2"/>
    </font>
    <font>
      <sz val="10"/>
      <color theme="1"/>
      <name val="Arial"/>
      <family val="2"/>
    </font>
  </fonts>
  <fills count="9">
    <fill>
      <patternFill patternType="none"/>
    </fill>
    <fill>
      <patternFill patternType="gray125"/>
    </fill>
    <fill>
      <patternFill patternType="solid">
        <fgColor theme="0"/>
        <bgColor indexed="64"/>
      </patternFill>
    </fill>
    <fill>
      <patternFill patternType="solid">
        <fgColor theme="9" tint="0.59996337778862885"/>
        <bgColor indexed="64"/>
      </patternFill>
    </fill>
    <fill>
      <patternFill patternType="solid">
        <fgColor rgb="FF94B3D6"/>
        <bgColor indexed="64"/>
      </patternFill>
    </fill>
    <fill>
      <patternFill patternType="solid">
        <fgColor rgb="FFDDD9C4"/>
        <bgColor indexed="64"/>
      </patternFill>
    </fill>
    <fill>
      <patternFill patternType="solid">
        <fgColor rgb="FF00B050"/>
        <bgColor indexed="64"/>
      </patternFill>
    </fill>
    <fill>
      <patternFill patternType="solid">
        <fgColor rgb="FFFFFF00"/>
        <bgColor indexed="64"/>
      </patternFill>
    </fill>
    <fill>
      <patternFill patternType="solid">
        <fgColor rgb="FFFF0000"/>
        <bgColor indexed="64"/>
      </patternFill>
    </fill>
  </fills>
  <borders count="33">
    <border>
      <left/>
      <right/>
      <top/>
      <bottom/>
      <diagonal/>
    </border>
    <border>
      <left/>
      <right/>
      <top style="thin">
        <color theme="9" tint="-0.24994659260841701"/>
      </top>
      <bottom style="thin">
        <color theme="9" tint="-0.24994659260841701"/>
      </bottom>
      <diagonal/>
    </border>
    <border>
      <left/>
      <right/>
      <top/>
      <bottom style="thin">
        <color theme="7"/>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bottom style="medium">
        <color auto="1"/>
      </bottom>
      <diagonal/>
    </border>
    <border>
      <left style="medium">
        <color auto="1"/>
      </left>
      <right style="thin">
        <color auto="1"/>
      </right>
      <top style="medium">
        <color auto="1"/>
      </top>
      <bottom style="thin">
        <color auto="1"/>
      </bottom>
      <diagonal/>
    </border>
    <border>
      <left style="thin">
        <color auto="1"/>
      </left>
      <right/>
      <top style="medium">
        <color auto="1"/>
      </top>
      <bottom/>
      <diagonal/>
    </border>
    <border>
      <left style="thin">
        <color auto="1"/>
      </left>
      <right style="thin">
        <color auto="1"/>
      </right>
      <top style="medium">
        <color auto="1"/>
      </top>
      <bottom style="thin">
        <color auto="1"/>
      </bottom>
      <diagonal/>
    </border>
    <border>
      <left style="medium">
        <color auto="1"/>
      </left>
      <right style="thin">
        <color auto="1"/>
      </right>
      <top/>
      <bottom style="thin">
        <color auto="1"/>
      </bottom>
      <diagonal/>
    </border>
    <border>
      <left style="thin">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medium">
        <color auto="1"/>
      </right>
      <top/>
      <bottom style="thin">
        <color auto="1"/>
      </bottom>
      <diagonal/>
    </border>
    <border>
      <left style="thin">
        <color auto="1"/>
      </left>
      <right/>
      <top style="thin">
        <color auto="1"/>
      </top>
      <bottom style="medium">
        <color auto="1"/>
      </bottom>
      <diagonal/>
    </border>
    <border>
      <left style="thin">
        <color auto="1"/>
      </left>
      <right style="medium">
        <color auto="1"/>
      </right>
      <top style="medium">
        <color auto="1"/>
      </top>
      <bottom style="thin">
        <color auto="1"/>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rgb="FF000000"/>
      </left>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style="medium">
        <color rgb="FF000000"/>
      </right>
      <top/>
      <bottom style="medium">
        <color rgb="FF000000"/>
      </bottom>
      <diagonal/>
    </border>
    <border>
      <left/>
      <right style="medium">
        <color rgb="FF000000"/>
      </right>
      <top/>
      <bottom style="medium">
        <color rgb="FF000000"/>
      </bottom>
      <diagonal/>
    </border>
    <border>
      <left/>
      <right style="medium">
        <color auto="1"/>
      </right>
      <top style="thin">
        <color auto="1"/>
      </top>
      <bottom style="thin">
        <color auto="1"/>
      </bottom>
      <diagonal/>
    </border>
  </borders>
  <cellStyleXfs count="13">
    <xf numFmtId="0" fontId="0" fillId="0" borderId="0"/>
    <xf numFmtId="0" fontId="1" fillId="0" borderId="0"/>
    <xf numFmtId="0" fontId="4" fillId="0" borderId="0" applyNumberFormat="0" applyFill="0" applyBorder="0" applyProtection="0">
      <alignment vertical="center"/>
    </xf>
    <xf numFmtId="0" fontId="5" fillId="0" borderId="0" applyNumberFormat="0" applyFill="0" applyBorder="0" applyAlignment="0" applyProtection="0"/>
    <xf numFmtId="0" fontId="6" fillId="3" borderId="1" applyNumberFormat="0" applyProtection="0">
      <alignment horizontal="left" vertical="center"/>
    </xf>
    <xf numFmtId="0" fontId="7" fillId="0" borderId="0" applyNumberFormat="0" applyFill="0" applyBorder="0" applyProtection="0">
      <alignment horizontal="left" vertical="center"/>
    </xf>
    <xf numFmtId="0" fontId="9" fillId="0" borderId="0" applyFill="0" applyBorder="0" applyProtection="0">
      <alignment horizontal="left"/>
    </xf>
    <xf numFmtId="9" fontId="10" fillId="0" borderId="0" applyFill="0" applyBorder="0" applyProtection="0">
      <alignment horizontal="center" vertical="center"/>
    </xf>
    <xf numFmtId="0" fontId="12" fillId="0" borderId="0" applyFill="0" applyBorder="0" applyProtection="0">
      <alignment horizontal="center"/>
    </xf>
    <xf numFmtId="3" fontId="12" fillId="0" borderId="2" applyFill="0" applyProtection="0">
      <alignment horizontal="center"/>
    </xf>
    <xf numFmtId="9" fontId="1" fillId="0" borderId="0" applyFont="0" applyFill="0" applyBorder="0" applyAlignment="0" applyProtection="0"/>
    <xf numFmtId="0" fontId="26" fillId="0" borderId="0"/>
    <xf numFmtId="0" fontId="34" fillId="0" borderId="0" applyNumberFormat="0" applyFill="0" applyBorder="0" applyAlignment="0" applyProtection="0"/>
  </cellStyleXfs>
  <cellXfs count="121">
    <xf numFmtId="0" fontId="0" fillId="0" borderId="0" xfId="0"/>
    <xf numFmtId="0" fontId="0" fillId="2" borderId="0" xfId="0" applyFill="1"/>
    <xf numFmtId="0" fontId="1" fillId="2" borderId="0" xfId="0" applyFont="1" applyFill="1"/>
    <xf numFmtId="0" fontId="2" fillId="2" borderId="0" xfId="0" applyFont="1" applyFill="1" applyAlignment="1">
      <alignment horizontal="left" vertical="center" readingOrder="1"/>
    </xf>
    <xf numFmtId="0" fontId="3" fillId="2" borderId="0" xfId="0" applyFont="1" applyFill="1" applyAlignment="1">
      <alignment horizontal="left" vertical="center" readingOrder="1"/>
    </xf>
    <xf numFmtId="0" fontId="4" fillId="0" borderId="0" xfId="2" applyProtection="1">
      <alignment vertical="center"/>
      <protection locked="0"/>
    </xf>
    <xf numFmtId="0" fontId="4" fillId="0" borderId="0" xfId="2" applyAlignment="1" applyProtection="1">
      <alignment horizontal="center"/>
      <protection locked="0"/>
    </xf>
    <xf numFmtId="0" fontId="9" fillId="0" borderId="0" xfId="6" applyProtection="1">
      <alignment horizontal="left"/>
      <protection locked="0"/>
    </xf>
    <xf numFmtId="0" fontId="11" fillId="0" borderId="0" xfId="2" applyFont="1" applyProtection="1">
      <alignment vertical="center"/>
      <protection locked="0"/>
    </xf>
    <xf numFmtId="0" fontId="13" fillId="0" borderId="0" xfId="8" applyFont="1" applyProtection="1">
      <alignment horizontal="center"/>
      <protection locked="0"/>
    </xf>
    <xf numFmtId="0" fontId="13" fillId="0" borderId="0" xfId="8" applyFont="1" applyAlignment="1" applyProtection="1">
      <alignment horizontal="center" vertical="center"/>
      <protection locked="0"/>
    </xf>
    <xf numFmtId="0" fontId="13" fillId="0" borderId="0" xfId="8" applyFont="1" applyAlignment="1" applyProtection="1">
      <alignment horizontal="center" vertical="center" wrapText="1"/>
      <protection locked="0"/>
    </xf>
    <xf numFmtId="0" fontId="14" fillId="0" borderId="0" xfId="8" applyFont="1" applyAlignment="1" applyProtection="1">
      <alignment horizontal="center" vertical="center" wrapText="1"/>
      <protection locked="0"/>
    </xf>
    <xf numFmtId="0" fontId="14" fillId="0" borderId="0" xfId="8" applyFont="1" applyAlignment="1" applyProtection="1">
      <alignment horizontal="center" vertical="center"/>
      <protection locked="0"/>
    </xf>
    <xf numFmtId="0" fontId="15" fillId="0" borderId="0" xfId="2" applyFont="1" applyAlignment="1" applyProtection="1">
      <alignment horizontal="center" vertical="center"/>
      <protection locked="0"/>
    </xf>
    <xf numFmtId="3" fontId="12" fillId="0" borderId="2" xfId="9" applyProtection="1">
      <alignment horizontal="center"/>
      <protection locked="0"/>
    </xf>
    <xf numFmtId="0" fontId="16" fillId="0" borderId="0" xfId="2" applyFont="1" applyProtection="1">
      <alignment vertical="center"/>
      <protection locked="0"/>
    </xf>
    <xf numFmtId="0" fontId="17" fillId="0" borderId="0" xfId="6" applyFont="1" applyProtection="1">
      <alignment horizontal="left"/>
      <protection locked="0"/>
    </xf>
    <xf numFmtId="14" fontId="17" fillId="0" borderId="0" xfId="6" applyNumberFormat="1" applyFont="1" applyProtection="1">
      <alignment horizontal="left"/>
      <protection locked="0"/>
    </xf>
    <xf numFmtId="9" fontId="18" fillId="0" borderId="0" xfId="7" applyFont="1" applyProtection="1">
      <alignment horizontal="center" vertical="center"/>
      <protection locked="0"/>
    </xf>
    <xf numFmtId="0" fontId="20" fillId="0" borderId="0" xfId="0" applyFont="1"/>
    <xf numFmtId="164" fontId="8" fillId="0" borderId="0" xfId="2" applyNumberFormat="1" applyFont="1" applyAlignment="1" applyProtection="1">
      <alignment horizontal="center"/>
    </xf>
    <xf numFmtId="164" fontId="8" fillId="0" borderId="0" xfId="2" applyNumberFormat="1" applyFont="1" applyAlignment="1" applyProtection="1">
      <alignment horizontal="center"/>
      <protection locked="0"/>
    </xf>
    <xf numFmtId="0" fontId="13" fillId="0" borderId="0" xfId="8" applyFont="1" applyBorder="1" applyProtection="1">
      <alignment horizontal="center"/>
      <protection locked="0"/>
    </xf>
    <xf numFmtId="0" fontId="15" fillId="0" borderId="0" xfId="2" applyFont="1" applyBorder="1" applyAlignment="1" applyProtection="1">
      <alignment horizontal="center" vertical="center"/>
      <protection locked="0"/>
    </xf>
    <xf numFmtId="9" fontId="12" fillId="0" borderId="2" xfId="10" applyFont="1" applyBorder="1" applyAlignment="1" applyProtection="1">
      <alignment horizontal="center"/>
    </xf>
    <xf numFmtId="9" fontId="10" fillId="0" borderId="0" xfId="7" applyBorder="1" applyProtection="1">
      <alignment horizontal="center" vertical="center"/>
      <protection locked="0"/>
    </xf>
    <xf numFmtId="2" fontId="8" fillId="0" borderId="0" xfId="2" applyNumberFormat="1" applyFont="1" applyAlignment="1" applyProtection="1">
      <alignment horizontal="center"/>
      <protection locked="0"/>
    </xf>
    <xf numFmtId="0" fontId="4" fillId="0" borderId="0" xfId="2" applyBorder="1" applyAlignment="1" applyProtection="1">
      <alignment horizontal="center"/>
      <protection locked="0"/>
    </xf>
    <xf numFmtId="0" fontId="25" fillId="0" borderId="0" xfId="2" applyFont="1" applyAlignment="1" applyProtection="1">
      <alignment horizontal="center" vertical="center"/>
      <protection locked="0"/>
    </xf>
    <xf numFmtId="0" fontId="26" fillId="2" borderId="0" xfId="11" applyFill="1" applyAlignment="1">
      <alignment vertical="center"/>
    </xf>
    <xf numFmtId="0" fontId="27" fillId="2" borderId="12" xfId="11" applyFont="1" applyFill="1" applyBorder="1" applyAlignment="1">
      <alignment vertical="center"/>
    </xf>
    <xf numFmtId="0" fontId="27" fillId="2" borderId="14" xfId="11" applyFont="1" applyFill="1" applyBorder="1" applyAlignment="1">
      <alignment vertical="center" wrapText="1"/>
    </xf>
    <xf numFmtId="0" fontId="27" fillId="2" borderId="15" xfId="11" applyFont="1" applyFill="1" applyBorder="1" applyAlignment="1">
      <alignment vertical="center"/>
    </xf>
    <xf numFmtId="0" fontId="27" fillId="2" borderId="16" xfId="11" applyFont="1" applyFill="1" applyBorder="1" applyAlignment="1">
      <alignment vertical="center" wrapText="1"/>
    </xf>
    <xf numFmtId="0" fontId="27" fillId="2" borderId="18" xfId="11" applyFont="1" applyFill="1" applyBorder="1" applyAlignment="1">
      <alignment vertical="center"/>
    </xf>
    <xf numFmtId="0" fontId="27" fillId="2" borderId="18" xfId="11" applyFont="1" applyFill="1" applyBorder="1" applyAlignment="1">
      <alignment horizontal="left" vertical="center" wrapText="1"/>
    </xf>
    <xf numFmtId="0" fontId="27" fillId="2" borderId="18" xfId="11" applyFont="1" applyFill="1" applyBorder="1" applyAlignment="1">
      <alignment vertical="center" wrapText="1"/>
    </xf>
    <xf numFmtId="0" fontId="27" fillId="2" borderId="0" xfId="11" applyFont="1" applyFill="1" applyAlignment="1">
      <alignment vertical="center"/>
    </xf>
    <xf numFmtId="0" fontId="30" fillId="5" borderId="30" xfId="0" applyFont="1" applyFill="1" applyBorder="1" applyAlignment="1">
      <alignment vertical="center" wrapText="1"/>
    </xf>
    <xf numFmtId="0" fontId="31" fillId="0" borderId="31" xfId="0" applyFont="1" applyBorder="1" applyAlignment="1">
      <alignment vertical="center" wrapText="1"/>
    </xf>
    <xf numFmtId="0" fontId="32" fillId="5" borderId="30" xfId="0" applyFont="1" applyFill="1" applyBorder="1" applyAlignment="1">
      <alignment vertical="center" wrapText="1"/>
    </xf>
    <xf numFmtId="0" fontId="32" fillId="5" borderId="30" xfId="0" applyFont="1" applyFill="1" applyBorder="1" applyAlignment="1">
      <alignment horizontal="center" vertical="center" wrapText="1"/>
    </xf>
    <xf numFmtId="0" fontId="31" fillId="0" borderId="30" xfId="0" applyFont="1" applyBorder="1" applyAlignment="1">
      <alignment vertical="center" wrapText="1"/>
    </xf>
    <xf numFmtId="0" fontId="30" fillId="5" borderId="31" xfId="0" applyFont="1" applyFill="1" applyBorder="1" applyAlignment="1">
      <alignment horizontal="center" vertical="center" wrapText="1"/>
    </xf>
    <xf numFmtId="0" fontId="0" fillId="8" borderId="17" xfId="0" applyFont="1" applyFill="1" applyBorder="1" applyAlignment="1">
      <alignment horizontal="justify" vertical="center" wrapText="1"/>
    </xf>
    <xf numFmtId="0" fontId="26" fillId="2" borderId="16" xfId="11" applyFill="1" applyBorder="1" applyAlignment="1">
      <alignment horizontal="center" vertical="center" wrapText="1"/>
    </xf>
    <xf numFmtId="0" fontId="34" fillId="0" borderId="31" xfId="12" applyBorder="1" applyAlignment="1">
      <alignment vertical="center" wrapText="1"/>
    </xf>
    <xf numFmtId="0" fontId="26" fillId="2" borderId="20" xfId="11" applyFont="1" applyFill="1" applyBorder="1" applyAlignment="1">
      <alignment horizontal="center" vertical="center"/>
    </xf>
    <xf numFmtId="9" fontId="26" fillId="2" borderId="20" xfId="11" applyNumberFormat="1" applyFont="1" applyFill="1" applyBorder="1" applyAlignment="1">
      <alignment horizontal="center" vertical="center"/>
    </xf>
    <xf numFmtId="0" fontId="26" fillId="2" borderId="19" xfId="11" applyFont="1" applyFill="1" applyBorder="1" applyAlignment="1">
      <alignment vertical="center"/>
    </xf>
    <xf numFmtId="0" fontId="26" fillId="2" borderId="16" xfId="11" applyFont="1" applyFill="1" applyBorder="1" applyAlignment="1">
      <alignment vertical="center" wrapText="1"/>
    </xf>
    <xf numFmtId="0" fontId="1" fillId="6" borderId="16" xfId="0" applyFont="1" applyFill="1" applyBorder="1" applyAlignment="1">
      <alignment horizontal="justify" vertical="center" wrapText="1"/>
    </xf>
    <xf numFmtId="14" fontId="26" fillId="2" borderId="21" xfId="11" applyNumberFormat="1" applyFont="1" applyFill="1" applyBorder="1" applyAlignment="1">
      <alignment horizontal="center" vertical="center"/>
    </xf>
    <xf numFmtId="0" fontId="26" fillId="2" borderId="13" xfId="11" applyFont="1" applyFill="1" applyBorder="1" applyAlignment="1">
      <alignment vertical="center" wrapText="1"/>
    </xf>
    <xf numFmtId="14" fontId="26" fillId="0" borderId="22" xfId="11" applyNumberFormat="1" applyFont="1" applyFill="1" applyBorder="1" applyAlignment="1">
      <alignment horizontal="center" vertical="center"/>
    </xf>
    <xf numFmtId="0" fontId="19" fillId="0" borderId="16" xfId="1" applyFont="1" applyFill="1" applyBorder="1" applyAlignment="1">
      <alignment horizontal="center" vertical="top" wrapText="1"/>
    </xf>
    <xf numFmtId="0" fontId="19" fillId="0" borderId="16" xfId="1" applyFont="1" applyFill="1" applyBorder="1" applyAlignment="1">
      <alignment vertical="top" wrapText="1"/>
    </xf>
    <xf numFmtId="14" fontId="1" fillId="0" borderId="16" xfId="1" applyNumberFormat="1" applyFont="1" applyFill="1" applyBorder="1" applyAlignment="1">
      <alignment horizontal="center" vertical="top" wrapText="1"/>
    </xf>
    <xf numFmtId="164" fontId="1" fillId="0" borderId="16" xfId="1" applyNumberFormat="1" applyFont="1" applyFill="1" applyBorder="1" applyAlignment="1">
      <alignment horizontal="center" vertical="top" wrapText="1"/>
    </xf>
    <xf numFmtId="0" fontId="1" fillId="7" borderId="16" xfId="0" applyFont="1" applyFill="1" applyBorder="1" applyAlignment="1">
      <alignment horizontal="justify" vertical="center" wrapText="1"/>
    </xf>
    <xf numFmtId="0" fontId="30" fillId="4" borderId="28" xfId="0" applyFont="1" applyFill="1" applyBorder="1" applyAlignment="1">
      <alignment horizontal="center" vertical="center" wrapText="1"/>
    </xf>
    <xf numFmtId="0" fontId="30" fillId="4" borderId="29" xfId="0" applyFont="1" applyFill="1" applyBorder="1" applyAlignment="1">
      <alignment horizontal="center" vertical="center" wrapText="1"/>
    </xf>
    <xf numFmtId="0" fontId="31" fillId="0" borderId="28" xfId="0" applyFont="1" applyBorder="1" applyAlignment="1">
      <alignment horizontal="justify" vertical="center" wrapText="1"/>
    </xf>
    <xf numFmtId="0" fontId="31" fillId="0" borderId="29" xfId="0" applyFont="1" applyBorder="1" applyAlignment="1">
      <alignment horizontal="justify" vertical="center" wrapText="1"/>
    </xf>
    <xf numFmtId="0" fontId="30" fillId="4" borderId="28" xfId="0" applyFont="1" applyFill="1" applyBorder="1" applyAlignment="1">
      <alignment vertical="top" wrapText="1"/>
    </xf>
    <xf numFmtId="0" fontId="30" fillId="4" borderId="29" xfId="0" applyFont="1" applyFill="1" applyBorder="1" applyAlignment="1">
      <alignment vertical="top" wrapText="1"/>
    </xf>
    <xf numFmtId="0" fontId="30" fillId="5" borderId="28" xfId="0" applyFont="1" applyFill="1" applyBorder="1" applyAlignment="1">
      <alignment horizontal="center" vertical="center" wrapText="1"/>
    </xf>
    <xf numFmtId="0" fontId="30" fillId="5" borderId="29" xfId="0" applyFont="1" applyFill="1" applyBorder="1" applyAlignment="1">
      <alignment horizontal="center" vertical="center" wrapText="1"/>
    </xf>
    <xf numFmtId="0" fontId="19" fillId="0" borderId="3" xfId="0" applyFont="1" applyFill="1" applyBorder="1" applyAlignment="1">
      <alignment horizontal="left" vertical="top" wrapText="1"/>
    </xf>
    <xf numFmtId="0" fontId="19" fillId="0" borderId="4" xfId="0" applyFont="1" applyFill="1" applyBorder="1" applyAlignment="1">
      <alignment horizontal="left" vertical="top" wrapText="1"/>
    </xf>
    <xf numFmtId="0" fontId="19" fillId="0" borderId="5" xfId="0" applyFont="1" applyFill="1" applyBorder="1" applyAlignment="1">
      <alignment horizontal="left" vertical="top" wrapText="1"/>
    </xf>
    <xf numFmtId="0" fontId="19" fillId="0" borderId="8" xfId="0" applyFont="1" applyFill="1" applyBorder="1" applyAlignment="1">
      <alignment horizontal="left" vertical="top" wrapText="1"/>
    </xf>
    <xf numFmtId="0" fontId="19" fillId="0" borderId="9" xfId="0" applyFont="1" applyFill="1" applyBorder="1" applyAlignment="1">
      <alignment horizontal="left" vertical="top" wrapText="1"/>
    </xf>
    <xf numFmtId="0" fontId="19" fillId="0" borderId="10" xfId="0" applyFont="1" applyFill="1" applyBorder="1" applyAlignment="1">
      <alignment horizontal="left" vertical="top" wrapText="1"/>
    </xf>
    <xf numFmtId="0" fontId="0" fillId="2" borderId="0" xfId="0" applyFill="1" applyBorder="1" applyAlignment="1">
      <alignment horizontal="center"/>
    </xf>
    <xf numFmtId="0" fontId="0" fillId="2" borderId="0" xfId="0" applyFill="1" applyBorder="1" applyAlignment="1">
      <alignment horizontal="center" wrapText="1"/>
    </xf>
    <xf numFmtId="0" fontId="19" fillId="2" borderId="16" xfId="0" applyFont="1" applyFill="1" applyBorder="1" applyAlignment="1">
      <alignment horizontal="left" vertical="top" wrapText="1"/>
    </xf>
    <xf numFmtId="0" fontId="19" fillId="2" borderId="3" xfId="0" applyFont="1" applyFill="1" applyBorder="1" applyAlignment="1">
      <alignment horizontal="left" vertical="top" wrapText="1"/>
    </xf>
    <xf numFmtId="0" fontId="19" fillId="2" borderId="4" xfId="0" applyFont="1" applyFill="1" applyBorder="1" applyAlignment="1">
      <alignment horizontal="left" vertical="top" wrapText="1"/>
    </xf>
    <xf numFmtId="0" fontId="19" fillId="2" borderId="5" xfId="0" applyFont="1" applyFill="1" applyBorder="1" applyAlignment="1">
      <alignment horizontal="left" vertical="top" wrapText="1"/>
    </xf>
    <xf numFmtId="0" fontId="19" fillId="2" borderId="8" xfId="0" applyFont="1" applyFill="1" applyBorder="1" applyAlignment="1">
      <alignment horizontal="left" vertical="top" wrapText="1"/>
    </xf>
    <xf numFmtId="0" fontId="19" fillId="2" borderId="9" xfId="0" applyFont="1" applyFill="1" applyBorder="1" applyAlignment="1">
      <alignment horizontal="left" vertical="top" wrapText="1"/>
    </xf>
    <xf numFmtId="0" fontId="19" fillId="2" borderId="10" xfId="0" applyFont="1" applyFill="1" applyBorder="1" applyAlignment="1">
      <alignment horizontal="left" vertical="top" wrapText="1"/>
    </xf>
    <xf numFmtId="0" fontId="0" fillId="0" borderId="0" xfId="0" applyFill="1" applyBorder="1" applyAlignment="1">
      <alignment horizontal="center" wrapText="1"/>
    </xf>
    <xf numFmtId="0" fontId="19" fillId="0" borderId="19" xfId="0" applyFont="1" applyFill="1" applyBorder="1" applyAlignment="1">
      <alignment horizontal="left" vertical="top" wrapText="1"/>
    </xf>
    <xf numFmtId="0" fontId="19" fillId="0" borderId="26" xfId="0" applyFont="1" applyFill="1" applyBorder="1" applyAlignment="1">
      <alignment horizontal="left" vertical="top" wrapText="1"/>
    </xf>
    <xf numFmtId="0" fontId="19" fillId="0" borderId="27" xfId="0" applyFont="1" applyFill="1" applyBorder="1" applyAlignment="1">
      <alignment horizontal="left" vertical="top" wrapText="1"/>
    </xf>
    <xf numFmtId="0" fontId="19" fillId="0" borderId="16" xfId="1" applyFont="1" applyFill="1" applyBorder="1" applyAlignment="1">
      <alignment horizontal="center" vertical="top" wrapText="1"/>
    </xf>
    <xf numFmtId="0" fontId="1" fillId="0" borderId="3" xfId="0" applyFont="1" applyFill="1" applyBorder="1" applyAlignment="1">
      <alignment horizontal="center" vertical="top" wrapText="1"/>
    </xf>
    <xf numFmtId="0" fontId="1" fillId="0" borderId="4" xfId="0" applyFont="1" applyFill="1" applyBorder="1" applyAlignment="1">
      <alignment horizontal="center" vertical="top" wrapText="1"/>
    </xf>
    <xf numFmtId="0" fontId="1" fillId="0" borderId="5" xfId="0" applyFont="1" applyFill="1" applyBorder="1" applyAlignment="1">
      <alignment horizontal="center" vertical="top" wrapText="1"/>
    </xf>
    <xf numFmtId="0" fontId="1" fillId="0" borderId="8" xfId="0" applyFont="1" applyFill="1" applyBorder="1" applyAlignment="1">
      <alignment horizontal="center" vertical="top" wrapText="1"/>
    </xf>
    <xf numFmtId="0" fontId="1" fillId="0" borderId="9" xfId="0" applyFont="1" applyFill="1" applyBorder="1" applyAlignment="1">
      <alignment horizontal="center" vertical="top" wrapText="1"/>
    </xf>
    <xf numFmtId="0" fontId="1" fillId="0" borderId="10" xfId="0" applyFont="1" applyFill="1" applyBorder="1" applyAlignment="1">
      <alignment horizontal="center" vertical="top" wrapText="1"/>
    </xf>
    <xf numFmtId="14" fontId="1" fillId="0" borderId="16" xfId="1" applyNumberFormat="1" applyFont="1" applyFill="1" applyBorder="1" applyAlignment="1">
      <alignment horizontal="center" vertical="top" wrapText="1"/>
    </xf>
    <xf numFmtId="0" fontId="19" fillId="0" borderId="16" xfId="0" applyFont="1" applyFill="1" applyBorder="1" applyAlignment="1">
      <alignment horizontal="left" vertical="top" wrapText="1"/>
    </xf>
    <xf numFmtId="0" fontId="19" fillId="2" borderId="16" xfId="0" applyFont="1" applyFill="1" applyBorder="1" applyAlignment="1">
      <alignment horizontal="center" vertical="center"/>
    </xf>
    <xf numFmtId="0" fontId="0" fillId="2" borderId="0" xfId="0" applyFill="1" applyBorder="1" applyAlignment="1">
      <alignment horizontal="center" vertical="center"/>
    </xf>
    <xf numFmtId="0" fontId="21" fillId="0" borderId="0" xfId="3" applyFont="1" applyAlignment="1" applyProtection="1">
      <alignment horizontal="left"/>
      <protection locked="0"/>
    </xf>
    <xf numFmtId="0" fontId="23" fillId="0" borderId="3" xfId="6" applyFont="1" applyBorder="1" applyAlignment="1" applyProtection="1">
      <alignment horizontal="left" vertical="top" wrapText="1"/>
      <protection locked="0"/>
    </xf>
    <xf numFmtId="0" fontId="23" fillId="0" borderId="4" xfId="6" applyFont="1" applyBorder="1" applyAlignment="1" applyProtection="1">
      <alignment horizontal="left" vertical="top"/>
      <protection locked="0"/>
    </xf>
    <xf numFmtId="0" fontId="23" fillId="0" borderId="5" xfId="6" applyFont="1" applyBorder="1" applyAlignment="1" applyProtection="1">
      <alignment horizontal="left" vertical="top"/>
      <protection locked="0"/>
    </xf>
    <xf numFmtId="0" fontId="23" fillId="0" borderId="6" xfId="6" applyFont="1" applyBorder="1" applyAlignment="1" applyProtection="1">
      <alignment horizontal="left" vertical="top"/>
      <protection locked="0"/>
    </xf>
    <xf numFmtId="0" fontId="23" fillId="0" borderId="0" xfId="6" applyFont="1" applyBorder="1" applyAlignment="1" applyProtection="1">
      <alignment horizontal="left" vertical="top"/>
      <protection locked="0"/>
    </xf>
    <xf numFmtId="0" fontId="23" fillId="0" borderId="7" xfId="6" applyFont="1" applyBorder="1" applyAlignment="1" applyProtection="1">
      <alignment horizontal="left" vertical="top"/>
      <protection locked="0"/>
    </xf>
    <xf numFmtId="0" fontId="23" fillId="0" borderId="8" xfId="6" applyFont="1" applyBorder="1" applyAlignment="1" applyProtection="1">
      <alignment horizontal="left" vertical="top"/>
      <protection locked="0"/>
    </xf>
    <xf numFmtId="0" fontId="23" fillId="0" borderId="9" xfId="6" applyFont="1" applyBorder="1" applyAlignment="1" applyProtection="1">
      <alignment horizontal="left" vertical="top"/>
      <protection locked="0"/>
    </xf>
    <xf numFmtId="0" fontId="23" fillId="0" borderId="10" xfId="6" applyFont="1" applyBorder="1" applyAlignment="1" applyProtection="1">
      <alignment horizontal="left" vertical="top"/>
      <protection locked="0"/>
    </xf>
    <xf numFmtId="0" fontId="26" fillId="2" borderId="16" xfId="11" applyFill="1" applyBorder="1" applyAlignment="1">
      <alignment horizontal="left" vertical="center" wrapText="1"/>
    </xf>
    <xf numFmtId="0" fontId="26" fillId="2" borderId="19" xfId="11" applyFill="1" applyBorder="1" applyAlignment="1">
      <alignment horizontal="left" vertical="center" wrapText="1"/>
    </xf>
    <xf numFmtId="0" fontId="26" fillId="2" borderId="26" xfId="11" applyFill="1" applyBorder="1" applyAlignment="1">
      <alignment horizontal="left" vertical="center"/>
    </xf>
    <xf numFmtId="0" fontId="26" fillId="2" borderId="32" xfId="11" applyFill="1" applyBorder="1" applyAlignment="1">
      <alignment horizontal="left" vertical="center"/>
    </xf>
    <xf numFmtId="0" fontId="27" fillId="2" borderId="23" xfId="11" applyFont="1" applyFill="1" applyBorder="1" applyAlignment="1">
      <alignment horizontal="left" vertical="center" wrapText="1"/>
    </xf>
    <xf numFmtId="0" fontId="27" fillId="2" borderId="24" xfId="11" applyFont="1" applyFill="1" applyBorder="1" applyAlignment="1">
      <alignment horizontal="left" vertical="center" wrapText="1"/>
    </xf>
    <xf numFmtId="0" fontId="27" fillId="2" borderId="25" xfId="11" applyFont="1" applyFill="1" applyBorder="1" applyAlignment="1">
      <alignment horizontal="left" vertical="center" wrapText="1"/>
    </xf>
    <xf numFmtId="0" fontId="27" fillId="2" borderId="0" xfId="11" applyFont="1" applyFill="1" applyAlignment="1">
      <alignment horizontal="center" vertical="center"/>
    </xf>
    <xf numFmtId="0" fontId="27" fillId="2" borderId="11" xfId="11" applyFont="1" applyFill="1" applyBorder="1" applyAlignment="1">
      <alignment horizontal="center" vertical="center"/>
    </xf>
    <xf numFmtId="0" fontId="26" fillId="2" borderId="19" xfId="11" applyFont="1" applyFill="1" applyBorder="1" applyAlignment="1">
      <alignment horizontal="left" vertical="center" wrapText="1"/>
    </xf>
    <xf numFmtId="0" fontId="26" fillId="2" borderId="26" xfId="11" applyFont="1" applyFill="1" applyBorder="1" applyAlignment="1">
      <alignment horizontal="left" vertical="center" wrapText="1"/>
    </xf>
    <xf numFmtId="0" fontId="26" fillId="2" borderId="32" xfId="11" applyFont="1" applyFill="1" applyBorder="1" applyAlignment="1">
      <alignment horizontal="left" vertical="center" wrapText="1"/>
    </xf>
  </cellXfs>
  <cellStyles count="13">
    <cellStyle name="Activity" xfId="6"/>
    <cellStyle name="Hipervínculo" xfId="12" builtinId="8"/>
    <cellStyle name="Label" xfId="5"/>
    <cellStyle name="Normal" xfId="0" builtinId="0"/>
    <cellStyle name="Normal 2" xfId="1"/>
    <cellStyle name="Normal 3" xfId="2"/>
    <cellStyle name="Normal 4" xfId="11"/>
    <cellStyle name="Percent Complete" xfId="7"/>
    <cellStyle name="Period Headers" xfId="9"/>
    <cellStyle name="Period Highlight Control" xfId="4"/>
    <cellStyle name="Porcentaje 2" xfId="10"/>
    <cellStyle name="Project Headers" xfId="8"/>
    <cellStyle name="Título 1 2" xfId="3"/>
  </cellStyles>
  <dxfs count="4">
    <dxf>
      <font>
        <color rgb="FF9C0006"/>
      </font>
      <fill>
        <patternFill>
          <bgColor rgb="FFFFC7CE"/>
        </patternFill>
      </fill>
    </dxf>
    <dxf>
      <font>
        <color theme="9"/>
      </font>
      <fill>
        <patternFill>
          <bgColor rgb="FFFFFF00"/>
        </patternFill>
      </fill>
    </dxf>
    <dxf>
      <font>
        <color theme="3"/>
      </font>
      <fill>
        <patternFill>
          <bgColor rgb="FF00B050"/>
        </patternFill>
      </fill>
    </dxf>
    <dxf>
      <border>
        <top style="thin">
          <color theme="7"/>
        </top>
        <vertical/>
        <horizontal/>
      </border>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stacked"/>
        <c:varyColors val="0"/>
        <c:ser>
          <c:idx val="0"/>
          <c:order val="0"/>
          <c:tx>
            <c:strRef>
              <c:f>'II parte'!$D$7</c:f>
              <c:strCache>
                <c:ptCount val="1"/>
                <c:pt idx="0">
                  <c:v>Fecha de inicio</c:v>
                </c:pt>
              </c:strCache>
            </c:strRef>
          </c:tx>
          <c:spPr>
            <a:noFill/>
          </c:spPr>
          <c:invertIfNegative val="0"/>
          <c:val>
            <c:numRef>
              <c:f>'II parte'!$D$9:$D$10</c:f>
              <c:numCache>
                <c:formatCode>m/d/yyyy</c:formatCode>
                <c:ptCount val="2"/>
                <c:pt idx="0">
                  <c:v>42736</c:v>
                </c:pt>
                <c:pt idx="1">
                  <c:v>42795</c:v>
                </c:pt>
              </c:numCache>
            </c:numRef>
          </c:val>
          <c:extLst>
            <c:ext xmlns:c16="http://schemas.microsoft.com/office/drawing/2014/chart" uri="{C3380CC4-5D6E-409C-BE32-E72D297353CC}">
              <c16:uniqueId val="{00000000-7FC2-461F-AD6D-612072D8420E}"/>
            </c:ext>
          </c:extLst>
        </c:ser>
        <c:ser>
          <c:idx val="1"/>
          <c:order val="1"/>
          <c:tx>
            <c:strRef>
              <c:f>'II parte'!$F$7</c:f>
              <c:strCache>
                <c:ptCount val="1"/>
                <c:pt idx="0">
                  <c:v>DURACIÓN</c:v>
                </c:pt>
              </c:strCache>
            </c:strRef>
          </c:tx>
          <c:invertIfNegative val="0"/>
          <c:val>
            <c:numRef>
              <c:f>'II parte'!$F$9:$F$10</c:f>
              <c:numCache>
                <c:formatCode>0.0</c:formatCode>
                <c:ptCount val="2"/>
                <c:pt idx="0">
                  <c:v>58</c:v>
                </c:pt>
                <c:pt idx="1">
                  <c:v>60</c:v>
                </c:pt>
              </c:numCache>
            </c:numRef>
          </c:val>
          <c:extLst>
            <c:ext xmlns:c16="http://schemas.microsoft.com/office/drawing/2014/chart" uri="{C3380CC4-5D6E-409C-BE32-E72D297353CC}">
              <c16:uniqueId val="{00000001-7FC2-461F-AD6D-612072D8420E}"/>
            </c:ext>
          </c:extLst>
        </c:ser>
        <c:dLbls>
          <c:showLegendKey val="0"/>
          <c:showVal val="0"/>
          <c:showCatName val="0"/>
          <c:showSerName val="0"/>
          <c:showPercent val="0"/>
          <c:showBubbleSize val="0"/>
        </c:dLbls>
        <c:gapWidth val="51"/>
        <c:overlap val="100"/>
        <c:axId val="-1577257856"/>
        <c:axId val="-1577260032"/>
      </c:barChart>
      <c:catAx>
        <c:axId val="-1577257856"/>
        <c:scaling>
          <c:orientation val="maxMin"/>
        </c:scaling>
        <c:delete val="0"/>
        <c:axPos val="l"/>
        <c:majorTickMark val="out"/>
        <c:minorTickMark val="none"/>
        <c:tickLblPos val="nextTo"/>
        <c:crossAx val="-1577260032"/>
        <c:crosses val="autoZero"/>
        <c:auto val="1"/>
        <c:lblAlgn val="ctr"/>
        <c:lblOffset val="100"/>
        <c:noMultiLvlLbl val="0"/>
      </c:catAx>
      <c:valAx>
        <c:axId val="-1577260032"/>
        <c:scaling>
          <c:orientation val="minMax"/>
          <c:min val="41498"/>
        </c:scaling>
        <c:delete val="0"/>
        <c:axPos val="t"/>
        <c:majorGridlines/>
        <c:numFmt formatCode="dd/mm" sourceLinked="0"/>
        <c:majorTickMark val="out"/>
        <c:minorTickMark val="none"/>
        <c:tickLblPos val="nextTo"/>
        <c:crossAx val="-1577257856"/>
        <c:crosses val="autoZero"/>
        <c:crossBetween val="between"/>
        <c:majorUnit val="5"/>
      </c:valAx>
    </c:plotArea>
    <c:plotVisOnly val="1"/>
    <c:dispBlanksAs val="gap"/>
    <c:showDLblsOverMax val="0"/>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9</xdr:col>
      <xdr:colOff>152401</xdr:colOff>
      <xdr:row>5</xdr:row>
      <xdr:rowOff>112712</xdr:rowOff>
    </xdr:from>
    <xdr:to>
      <xdr:col>32</xdr:col>
      <xdr:colOff>64560</xdr:colOff>
      <xdr:row>15</xdr:row>
      <xdr:rowOff>149679</xdr:rowOff>
    </xdr:to>
    <xdr:graphicFrame macro="">
      <xdr:nvGraphicFramePr>
        <xdr:cNvPr id="2" name="1 Gráfico">
          <a:extLst>
            <a:ext uri="{FF2B5EF4-FFF2-40B4-BE49-F238E27FC236}">
              <a16:creationId xmlns:a16="http://schemas.microsoft.com/office/drawing/2014/main" id="{00000000-0008-0000-02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mejoraregulatoria@sutel.go.cr"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C24"/>
  <sheetViews>
    <sheetView workbookViewId="0">
      <selection activeCell="C9" sqref="C9"/>
    </sheetView>
  </sheetViews>
  <sheetFormatPr baseColWidth="10" defaultRowHeight="12.75" x14ac:dyDescent="0.2"/>
  <cols>
    <col min="1" max="1" width="11.42578125" style="1"/>
    <col min="2" max="2" width="31.42578125" style="1" customWidth="1"/>
    <col min="3" max="3" width="43" style="1" customWidth="1"/>
    <col min="4" max="16384" width="11.42578125" style="1"/>
  </cols>
  <sheetData>
    <row r="1" spans="2:3" ht="13.5" thickBot="1" x14ac:dyDescent="0.25"/>
    <row r="2" spans="2:3" ht="33" customHeight="1" thickBot="1" x14ac:dyDescent="0.25">
      <c r="B2" s="61" t="s">
        <v>24</v>
      </c>
      <c r="C2" s="62"/>
    </row>
    <row r="3" spans="2:3" ht="43.5" thickBot="1" x14ac:dyDescent="0.25">
      <c r="B3" s="39" t="s">
        <v>25</v>
      </c>
      <c r="C3" s="40" t="s">
        <v>82</v>
      </c>
    </row>
    <row r="4" spans="2:3" ht="15.75" thickBot="1" x14ac:dyDescent="0.25">
      <c r="B4" s="39" t="s">
        <v>26</v>
      </c>
      <c r="C4" s="40" t="s">
        <v>54</v>
      </c>
    </row>
    <row r="5" spans="2:3" ht="15.75" thickBot="1" x14ac:dyDescent="0.25">
      <c r="B5" s="39" t="s">
        <v>27</v>
      </c>
      <c r="C5" s="40" t="s">
        <v>55</v>
      </c>
    </row>
    <row r="6" spans="2:3" ht="62.25" customHeight="1" thickBot="1" x14ac:dyDescent="0.25">
      <c r="B6" s="39" t="s">
        <v>28</v>
      </c>
      <c r="C6" s="40" t="s">
        <v>56</v>
      </c>
    </row>
    <row r="7" spans="2:3" ht="45.75" thickBot="1" x14ac:dyDescent="0.25">
      <c r="B7" s="41" t="s">
        <v>29</v>
      </c>
      <c r="C7" s="40" t="s">
        <v>68</v>
      </c>
    </row>
    <row r="8" spans="2:3" ht="15.75" thickBot="1" x14ac:dyDescent="0.25">
      <c r="B8" s="42" t="s">
        <v>30</v>
      </c>
      <c r="C8" s="44" t="s">
        <v>31</v>
      </c>
    </row>
    <row r="9" spans="2:3" ht="124.5" customHeight="1" thickBot="1" x14ac:dyDescent="0.25">
      <c r="B9" s="43" t="s">
        <v>69</v>
      </c>
      <c r="C9" s="40" t="s">
        <v>74</v>
      </c>
    </row>
    <row r="10" spans="2:3" ht="15" thickBot="1" x14ac:dyDescent="0.25">
      <c r="B10" s="43"/>
      <c r="C10" s="40"/>
    </row>
    <row r="11" spans="2:3" ht="15" thickBot="1" x14ac:dyDescent="0.25">
      <c r="B11" s="43"/>
      <c r="C11" s="40"/>
    </row>
    <row r="12" spans="2:3" ht="15" thickBot="1" x14ac:dyDescent="0.25">
      <c r="B12" s="43"/>
      <c r="C12" s="40"/>
    </row>
    <row r="13" spans="2:3" ht="84.75" customHeight="1" thickBot="1" x14ac:dyDescent="0.25">
      <c r="B13" s="63" t="s">
        <v>32</v>
      </c>
      <c r="C13" s="64"/>
    </row>
    <row r="14" spans="2:3" ht="15.75" thickBot="1" x14ac:dyDescent="0.25">
      <c r="B14" s="39" t="s">
        <v>33</v>
      </c>
      <c r="C14" s="40" t="s">
        <v>75</v>
      </c>
    </row>
    <row r="15" spans="2:3" ht="15.75" thickBot="1" x14ac:dyDescent="0.25">
      <c r="B15" s="39" t="s">
        <v>34</v>
      </c>
      <c r="C15" s="40" t="s">
        <v>57</v>
      </c>
    </row>
    <row r="16" spans="2:3" ht="20.25" customHeight="1" thickBot="1" x14ac:dyDescent="0.25">
      <c r="B16" s="39" t="s">
        <v>35</v>
      </c>
      <c r="C16" s="40" t="s">
        <v>58</v>
      </c>
    </row>
    <row r="17" spans="2:3" ht="35.25" customHeight="1" thickBot="1" x14ac:dyDescent="0.25">
      <c r="B17" s="39" t="s">
        <v>36</v>
      </c>
      <c r="C17" s="40" t="s">
        <v>57</v>
      </c>
    </row>
    <row r="18" spans="2:3" ht="15.75" thickBot="1" x14ac:dyDescent="0.25">
      <c r="B18" s="67" t="s">
        <v>42</v>
      </c>
      <c r="C18" s="68"/>
    </row>
    <row r="19" spans="2:3" ht="15.75" thickBot="1" x14ac:dyDescent="0.25">
      <c r="B19" s="39" t="s">
        <v>37</v>
      </c>
      <c r="C19" s="40" t="s">
        <v>59</v>
      </c>
    </row>
    <row r="20" spans="2:3" ht="15.75" thickBot="1" x14ac:dyDescent="0.25">
      <c r="B20" s="39" t="s">
        <v>38</v>
      </c>
      <c r="C20" s="40" t="s">
        <v>60</v>
      </c>
    </row>
    <row r="21" spans="2:3" ht="15.75" thickBot="1" x14ac:dyDescent="0.25">
      <c r="B21" s="39" t="s">
        <v>39</v>
      </c>
      <c r="C21" s="47" t="s">
        <v>61</v>
      </c>
    </row>
    <row r="22" spans="2:3" ht="15.75" thickBot="1" x14ac:dyDescent="0.25">
      <c r="B22" s="39" t="s">
        <v>40</v>
      </c>
      <c r="C22" s="40" t="s">
        <v>70</v>
      </c>
    </row>
    <row r="23" spans="2:3" ht="15.75" thickBot="1" x14ac:dyDescent="0.25">
      <c r="B23" s="39" t="s">
        <v>41</v>
      </c>
      <c r="C23" s="40" t="s">
        <v>62</v>
      </c>
    </row>
    <row r="24" spans="2:3" ht="39" customHeight="1" thickBot="1" x14ac:dyDescent="0.25">
      <c r="B24" s="65" t="s">
        <v>63</v>
      </c>
      <c r="C24" s="66"/>
    </row>
  </sheetData>
  <mergeCells count="4">
    <mergeCell ref="B2:C2"/>
    <mergeCell ref="B13:C13"/>
    <mergeCell ref="B24:C24"/>
    <mergeCell ref="B18:C18"/>
  </mergeCells>
  <hyperlinks>
    <hyperlink ref="C21" r:id="rId1"/>
  </hyperlinks>
  <pageMargins left="0.7" right="0.7" top="0.75" bottom="0.75" header="0.3" footer="0.3"/>
  <pageSetup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9"/>
  <sheetViews>
    <sheetView topLeftCell="A10" workbookViewId="0">
      <selection activeCell="A27" sqref="A27:I28"/>
    </sheetView>
  </sheetViews>
  <sheetFormatPr baseColWidth="10" defaultRowHeight="12.75" x14ac:dyDescent="0.2"/>
  <cols>
    <col min="1" max="4" width="11.42578125" style="1"/>
    <col min="5" max="5" width="9.140625" style="1" customWidth="1"/>
    <col min="6" max="16384" width="11.42578125" style="1"/>
  </cols>
  <sheetData>
    <row r="1" spans="1:11" ht="25.5" customHeight="1" x14ac:dyDescent="0.2">
      <c r="A1" s="97" t="s">
        <v>0</v>
      </c>
      <c r="B1" s="97"/>
      <c r="C1" s="97"/>
      <c r="D1" s="97"/>
      <c r="E1" s="97"/>
      <c r="F1" s="97"/>
      <c r="G1" s="97"/>
      <c r="H1" s="97"/>
      <c r="I1" s="97"/>
    </row>
    <row r="2" spans="1:11" x14ac:dyDescent="0.2">
      <c r="A2" s="98"/>
      <c r="B2" s="98"/>
      <c r="C2" s="98"/>
      <c r="D2" s="98"/>
      <c r="E2" s="98"/>
      <c r="F2" s="98"/>
      <c r="G2" s="98"/>
      <c r="H2" s="98"/>
      <c r="I2" s="98"/>
    </row>
    <row r="3" spans="1:11" ht="12.75" customHeight="1" x14ac:dyDescent="0.2">
      <c r="A3" s="77" t="s">
        <v>76</v>
      </c>
      <c r="B3" s="77"/>
      <c r="C3" s="77"/>
      <c r="D3" s="77"/>
      <c r="E3" s="77"/>
      <c r="F3" s="77"/>
      <c r="G3" s="77"/>
      <c r="H3" s="77"/>
      <c r="I3" s="77"/>
    </row>
    <row r="4" spans="1:11" ht="13.5" customHeight="1" x14ac:dyDescent="0.2">
      <c r="A4" s="77"/>
      <c r="B4" s="77"/>
      <c r="C4" s="77"/>
      <c r="D4" s="77"/>
      <c r="E4" s="77"/>
      <c r="F4" s="77"/>
      <c r="G4" s="77"/>
      <c r="H4" s="77"/>
      <c r="I4" s="77"/>
    </row>
    <row r="5" spans="1:11" x14ac:dyDescent="0.2">
      <c r="A5" s="76"/>
      <c r="B5" s="76"/>
      <c r="C5" s="76"/>
      <c r="D5" s="76"/>
      <c r="E5" s="76"/>
      <c r="F5" s="76"/>
      <c r="G5" s="76"/>
      <c r="H5" s="76"/>
      <c r="I5" s="76"/>
    </row>
    <row r="6" spans="1:11" x14ac:dyDescent="0.2">
      <c r="A6" s="96" t="s">
        <v>77</v>
      </c>
      <c r="B6" s="96"/>
      <c r="C6" s="96"/>
      <c r="D6" s="96"/>
      <c r="E6" s="96"/>
      <c r="F6" s="96"/>
      <c r="G6" s="96"/>
      <c r="H6" s="96"/>
      <c r="I6" s="96"/>
      <c r="K6" s="2"/>
    </row>
    <row r="7" spans="1:11" x14ac:dyDescent="0.2">
      <c r="A7" s="96"/>
      <c r="B7" s="96"/>
      <c r="C7" s="96"/>
      <c r="D7" s="96"/>
      <c r="E7" s="96"/>
      <c r="F7" s="96"/>
      <c r="G7" s="96"/>
      <c r="H7" s="96"/>
      <c r="I7" s="96"/>
    </row>
    <row r="8" spans="1:11" ht="21" x14ac:dyDescent="0.2">
      <c r="A8" s="96"/>
      <c r="B8" s="96"/>
      <c r="C8" s="96"/>
      <c r="D8" s="96"/>
      <c r="E8" s="96"/>
      <c r="F8" s="96"/>
      <c r="G8" s="96"/>
      <c r="H8" s="96"/>
      <c r="I8" s="96"/>
      <c r="K8" s="3"/>
    </row>
    <row r="9" spans="1:11" x14ac:dyDescent="0.2">
      <c r="A9" s="96"/>
      <c r="B9" s="96"/>
      <c r="C9" s="96"/>
      <c r="D9" s="96"/>
      <c r="E9" s="96"/>
      <c r="F9" s="96"/>
      <c r="G9" s="96"/>
      <c r="H9" s="96"/>
      <c r="I9" s="96"/>
    </row>
    <row r="10" spans="1:11" x14ac:dyDescent="0.2">
      <c r="A10" s="76"/>
      <c r="B10" s="76"/>
      <c r="C10" s="76"/>
      <c r="D10" s="76"/>
      <c r="E10" s="76"/>
      <c r="F10" s="76"/>
      <c r="G10" s="76"/>
      <c r="H10" s="76"/>
      <c r="I10" s="76"/>
    </row>
    <row r="11" spans="1:11" ht="12.75" customHeight="1" x14ac:dyDescent="0.2">
      <c r="A11" s="77" t="s">
        <v>71</v>
      </c>
      <c r="B11" s="77"/>
      <c r="C11" s="77"/>
      <c r="D11" s="77"/>
      <c r="E11" s="77"/>
      <c r="F11" s="77"/>
      <c r="G11" s="77"/>
      <c r="H11" s="77"/>
      <c r="I11" s="77"/>
    </row>
    <row r="12" spans="1:11" ht="15" x14ac:dyDescent="0.25">
      <c r="A12" s="77"/>
      <c r="B12" s="77"/>
      <c r="C12" s="77"/>
      <c r="D12" s="77"/>
      <c r="E12" s="77"/>
      <c r="F12" s="77"/>
      <c r="G12" s="77"/>
      <c r="H12" s="77"/>
      <c r="I12" s="77"/>
      <c r="K12" s="20"/>
    </row>
    <row r="13" spans="1:11" x14ac:dyDescent="0.2">
      <c r="A13" s="84"/>
      <c r="B13" s="84"/>
      <c r="C13" s="84"/>
      <c r="D13" s="84"/>
      <c r="E13" s="84"/>
      <c r="F13" s="84"/>
      <c r="G13" s="84"/>
      <c r="H13" s="84"/>
      <c r="I13" s="84"/>
    </row>
    <row r="14" spans="1:11" ht="13.5" customHeight="1" x14ac:dyDescent="0.2">
      <c r="A14" s="96" t="s">
        <v>2</v>
      </c>
      <c r="B14" s="96"/>
      <c r="C14" s="96"/>
      <c r="D14" s="96"/>
      <c r="E14" s="84"/>
      <c r="F14" s="85" t="s">
        <v>1</v>
      </c>
      <c r="G14" s="86"/>
      <c r="H14" s="86"/>
      <c r="I14" s="87"/>
      <c r="K14" s="2"/>
    </row>
    <row r="15" spans="1:11" ht="19.5" customHeight="1" x14ac:dyDescent="0.2">
      <c r="A15" s="88" t="s">
        <v>10</v>
      </c>
      <c r="B15" s="88"/>
      <c r="C15" s="56" t="s">
        <v>11</v>
      </c>
      <c r="D15" s="57" t="s">
        <v>12</v>
      </c>
      <c r="E15" s="84"/>
      <c r="F15" s="89" t="s">
        <v>81</v>
      </c>
      <c r="G15" s="90"/>
      <c r="H15" s="90"/>
      <c r="I15" s="91"/>
      <c r="K15" s="4"/>
    </row>
    <row r="16" spans="1:11" ht="45" customHeight="1" x14ac:dyDescent="0.2">
      <c r="A16" s="95">
        <v>42736</v>
      </c>
      <c r="B16" s="95"/>
      <c r="C16" s="58">
        <v>43100</v>
      </c>
      <c r="D16" s="59">
        <f>+C16-A16</f>
        <v>364</v>
      </c>
      <c r="E16" s="84"/>
      <c r="F16" s="92"/>
      <c r="G16" s="93"/>
      <c r="H16" s="93"/>
      <c r="I16" s="94"/>
      <c r="K16" s="4"/>
    </row>
    <row r="17" spans="1:11" x14ac:dyDescent="0.2">
      <c r="A17" s="76"/>
      <c r="B17" s="76"/>
      <c r="C17" s="76"/>
      <c r="D17" s="76"/>
      <c r="E17" s="76"/>
      <c r="F17" s="76"/>
      <c r="G17" s="76"/>
      <c r="H17" s="76"/>
      <c r="I17" s="76"/>
    </row>
    <row r="18" spans="1:11" x14ac:dyDescent="0.2">
      <c r="A18" s="78" t="s">
        <v>87</v>
      </c>
      <c r="B18" s="79"/>
      <c r="C18" s="79"/>
      <c r="D18" s="79"/>
      <c r="E18" s="79"/>
      <c r="F18" s="79"/>
      <c r="G18" s="79"/>
      <c r="H18" s="79"/>
      <c r="I18" s="80"/>
      <c r="K18" s="2"/>
    </row>
    <row r="19" spans="1:11" ht="18.75" x14ac:dyDescent="0.2">
      <c r="A19" s="81"/>
      <c r="B19" s="82"/>
      <c r="C19" s="82"/>
      <c r="D19" s="82"/>
      <c r="E19" s="82"/>
      <c r="F19" s="82"/>
      <c r="G19" s="82"/>
      <c r="H19" s="82"/>
      <c r="I19" s="83"/>
      <c r="K19" s="4"/>
    </row>
    <row r="20" spans="1:11" x14ac:dyDescent="0.2">
      <c r="A20" s="76"/>
      <c r="B20" s="76"/>
      <c r="C20" s="76"/>
      <c r="D20" s="76"/>
      <c r="E20" s="76"/>
      <c r="F20" s="76"/>
      <c r="G20" s="76"/>
      <c r="H20" s="76"/>
      <c r="I20" s="76"/>
    </row>
    <row r="21" spans="1:11" x14ac:dyDescent="0.2">
      <c r="A21" s="78" t="s">
        <v>72</v>
      </c>
      <c r="B21" s="79"/>
      <c r="C21" s="79"/>
      <c r="D21" s="79"/>
      <c r="E21" s="79"/>
      <c r="F21" s="79"/>
      <c r="G21" s="79"/>
      <c r="H21" s="79"/>
      <c r="I21" s="80"/>
      <c r="K21" s="2"/>
    </row>
    <row r="22" spans="1:11" ht="18.75" x14ac:dyDescent="0.2">
      <c r="A22" s="81"/>
      <c r="B22" s="82"/>
      <c r="C22" s="82"/>
      <c r="D22" s="82"/>
      <c r="E22" s="82"/>
      <c r="F22" s="82"/>
      <c r="G22" s="82"/>
      <c r="H22" s="82"/>
      <c r="I22" s="83"/>
      <c r="K22" s="4"/>
    </row>
    <row r="23" spans="1:11" x14ac:dyDescent="0.2">
      <c r="A23" s="76"/>
      <c r="B23" s="76"/>
      <c r="C23" s="76"/>
      <c r="D23" s="76"/>
      <c r="E23" s="76"/>
      <c r="F23" s="76"/>
      <c r="G23" s="76"/>
      <c r="H23" s="76"/>
      <c r="I23" s="76"/>
    </row>
    <row r="24" spans="1:11" ht="18.75" x14ac:dyDescent="0.2">
      <c r="A24" s="69" t="s">
        <v>88</v>
      </c>
      <c r="B24" s="70"/>
      <c r="C24" s="70"/>
      <c r="D24" s="70"/>
      <c r="E24" s="70"/>
      <c r="F24" s="70"/>
      <c r="G24" s="70"/>
      <c r="H24" s="70"/>
      <c r="I24" s="71"/>
      <c r="K24" s="4"/>
    </row>
    <row r="25" spans="1:11" ht="23.25" customHeight="1" x14ac:dyDescent="0.2">
      <c r="A25" s="72"/>
      <c r="B25" s="73"/>
      <c r="C25" s="73"/>
      <c r="D25" s="73"/>
      <c r="E25" s="73"/>
      <c r="F25" s="73"/>
      <c r="G25" s="73"/>
      <c r="H25" s="73"/>
      <c r="I25" s="74"/>
    </row>
    <row r="26" spans="1:11" x14ac:dyDescent="0.2">
      <c r="A26" s="76"/>
      <c r="B26" s="76"/>
      <c r="C26" s="76"/>
      <c r="D26" s="76"/>
      <c r="E26" s="76"/>
      <c r="F26" s="76"/>
      <c r="G26" s="76"/>
      <c r="H26" s="76"/>
      <c r="I26" s="76"/>
    </row>
    <row r="27" spans="1:11" ht="19.5" customHeight="1" x14ac:dyDescent="0.2">
      <c r="A27" s="69" t="s">
        <v>67</v>
      </c>
      <c r="B27" s="70"/>
      <c r="C27" s="70"/>
      <c r="D27" s="70"/>
      <c r="E27" s="70"/>
      <c r="F27" s="70"/>
      <c r="G27" s="70"/>
      <c r="H27" s="70"/>
      <c r="I27" s="71"/>
    </row>
    <row r="28" spans="1:11" ht="16.5" customHeight="1" x14ac:dyDescent="0.2">
      <c r="A28" s="72"/>
      <c r="B28" s="73"/>
      <c r="C28" s="73"/>
      <c r="D28" s="73"/>
      <c r="E28" s="73"/>
      <c r="F28" s="73"/>
      <c r="G28" s="73"/>
      <c r="H28" s="73"/>
      <c r="I28" s="74"/>
    </row>
    <row r="29" spans="1:11" x14ac:dyDescent="0.2">
      <c r="A29" s="75"/>
      <c r="B29" s="75"/>
      <c r="C29" s="75"/>
      <c r="D29" s="75"/>
      <c r="E29" s="75"/>
      <c r="F29" s="75"/>
      <c r="G29" s="75"/>
      <c r="H29" s="75"/>
      <c r="I29" s="75"/>
    </row>
  </sheetData>
  <mergeCells count="23">
    <mergeCell ref="A10:I10"/>
    <mergeCell ref="A1:I1"/>
    <mergeCell ref="A3:I4"/>
    <mergeCell ref="A6:I9"/>
    <mergeCell ref="A5:I5"/>
    <mergeCell ref="A2:I2"/>
    <mergeCell ref="A11:I12"/>
    <mergeCell ref="A18:I19"/>
    <mergeCell ref="A21:I22"/>
    <mergeCell ref="A17:I17"/>
    <mergeCell ref="A20:I20"/>
    <mergeCell ref="E14:E16"/>
    <mergeCell ref="A13:I13"/>
    <mergeCell ref="F14:I14"/>
    <mergeCell ref="A15:B15"/>
    <mergeCell ref="F15:I16"/>
    <mergeCell ref="A16:B16"/>
    <mergeCell ref="A14:D14"/>
    <mergeCell ref="A27:I28"/>
    <mergeCell ref="A29:I29"/>
    <mergeCell ref="A26:I26"/>
    <mergeCell ref="A23:I23"/>
    <mergeCell ref="A24:I25"/>
  </mergeCells>
  <pageMargins left="0.11811023622047245" right="0.11811023622047245" top="0.74803149606299213" bottom="0.74803149606299213" header="0.31496062992125984" footer="0.31496062992125984"/>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AB26"/>
  <sheetViews>
    <sheetView showGridLines="0" zoomScale="70" zoomScaleNormal="70" workbookViewId="0">
      <selection activeCell="G9" sqref="G9"/>
    </sheetView>
  </sheetViews>
  <sheetFormatPr baseColWidth="10" defaultColWidth="3.140625" defaultRowHeight="16.5" x14ac:dyDescent="0.25"/>
  <cols>
    <col min="1" max="1" width="3" style="5" customWidth="1"/>
    <col min="2" max="2" width="43.85546875" style="7" bestFit="1" customWidth="1"/>
    <col min="3" max="3" width="25.7109375" style="7" customWidth="1"/>
    <col min="4" max="4" width="15.5703125" style="7" customWidth="1"/>
    <col min="5" max="5" width="14.85546875" style="7" customWidth="1"/>
    <col min="6" max="6" width="11.7109375" style="6" customWidth="1"/>
    <col min="7" max="7" width="10.140625" style="6" customWidth="1"/>
    <col min="8" max="8" width="13.140625" style="6" customWidth="1"/>
    <col min="9" max="9" width="13.28515625" style="6" customWidth="1"/>
    <col min="10" max="10" width="36.7109375" style="26" customWidth="1"/>
    <col min="11" max="16384" width="3.140625" style="5"/>
  </cols>
  <sheetData>
    <row r="2" spans="1:11" ht="14.25" x14ac:dyDescent="0.2">
      <c r="B2" s="99" t="s">
        <v>9</v>
      </c>
      <c r="C2" s="99"/>
      <c r="D2" s="99"/>
      <c r="E2" s="99"/>
      <c r="F2" s="99"/>
      <c r="G2" s="99"/>
      <c r="H2" s="99"/>
      <c r="I2" s="99"/>
      <c r="J2" s="99"/>
    </row>
    <row r="3" spans="1:11" ht="21" customHeight="1" x14ac:dyDescent="0.2">
      <c r="B3" s="99"/>
      <c r="C3" s="99"/>
      <c r="D3" s="99"/>
      <c r="E3" s="99"/>
      <c r="F3" s="99"/>
      <c r="G3" s="99"/>
      <c r="H3" s="99"/>
      <c r="I3" s="99"/>
      <c r="J3" s="99"/>
    </row>
    <row r="4" spans="1:11" ht="18.75" customHeight="1" x14ac:dyDescent="0.2">
      <c r="B4" s="99"/>
      <c r="C4" s="99"/>
      <c r="D4" s="99"/>
      <c r="E4" s="99"/>
      <c r="F4" s="99"/>
      <c r="G4" s="99"/>
      <c r="H4" s="99"/>
      <c r="I4" s="99"/>
      <c r="J4" s="99"/>
    </row>
    <row r="6" spans="1:11" ht="14.25" x14ac:dyDescent="0.2">
      <c r="A6" s="8"/>
      <c r="B6" s="9"/>
      <c r="C6" s="9"/>
      <c r="D6" s="9"/>
      <c r="E6" s="9"/>
      <c r="F6" s="9"/>
      <c r="G6" s="9"/>
      <c r="H6" s="9"/>
      <c r="I6" s="9"/>
      <c r="J6" s="23"/>
    </row>
    <row r="7" spans="1:11" s="14" customFormat="1" ht="25.5" customHeight="1" x14ac:dyDescent="0.2">
      <c r="A7" s="29" t="s">
        <v>13</v>
      </c>
      <c r="B7" s="10" t="s">
        <v>4</v>
      </c>
      <c r="C7" s="10" t="s">
        <v>3</v>
      </c>
      <c r="D7" s="11" t="s">
        <v>6</v>
      </c>
      <c r="E7" s="11" t="s">
        <v>8</v>
      </c>
      <c r="F7" s="10" t="s">
        <v>5</v>
      </c>
      <c r="G7" s="12" t="s">
        <v>7</v>
      </c>
      <c r="H7" s="13"/>
      <c r="I7" s="13"/>
      <c r="J7" s="24"/>
    </row>
    <row r="8" spans="1:11" ht="15.75" customHeight="1" x14ac:dyDescent="0.2">
      <c r="B8" s="15"/>
      <c r="C8" s="15"/>
      <c r="D8" s="15"/>
      <c r="E8" s="15"/>
      <c r="F8" s="15"/>
      <c r="G8" s="25">
        <f>+AVERAGE(G9:G16)</f>
        <v>0.71875</v>
      </c>
      <c r="H8" s="15"/>
      <c r="I8" s="15"/>
      <c r="K8" s="6"/>
    </row>
    <row r="9" spans="1:11" ht="18.95" customHeight="1" x14ac:dyDescent="0.3">
      <c r="A9" s="16">
        <v>1</v>
      </c>
      <c r="B9" s="17" t="s">
        <v>64</v>
      </c>
      <c r="C9" s="17" t="s">
        <v>78</v>
      </c>
      <c r="D9" s="18">
        <v>42736</v>
      </c>
      <c r="E9" s="18">
        <v>42794</v>
      </c>
      <c r="F9" s="21">
        <f t="shared" ref="F9:F14" si="0">E9-D9</f>
        <v>58</v>
      </c>
      <c r="G9" s="19">
        <v>1</v>
      </c>
      <c r="H9" s="27"/>
      <c r="I9" s="22"/>
    </row>
    <row r="10" spans="1:11" ht="18.75" customHeight="1" x14ac:dyDescent="0.3">
      <c r="A10" s="16">
        <v>2</v>
      </c>
      <c r="B10" s="17" t="s">
        <v>83</v>
      </c>
      <c r="C10" s="17" t="s">
        <v>78</v>
      </c>
      <c r="D10" s="18">
        <v>42795</v>
      </c>
      <c r="E10" s="18">
        <v>42855</v>
      </c>
      <c r="F10" s="21">
        <f t="shared" si="0"/>
        <v>60</v>
      </c>
      <c r="G10" s="19">
        <v>1</v>
      </c>
      <c r="H10" s="27"/>
      <c r="I10" s="22"/>
    </row>
    <row r="11" spans="1:11" ht="18.75" customHeight="1" x14ac:dyDescent="0.3">
      <c r="A11" s="16">
        <v>3</v>
      </c>
      <c r="B11" s="17" t="s">
        <v>84</v>
      </c>
      <c r="C11" s="17" t="s">
        <v>78</v>
      </c>
      <c r="D11" s="18">
        <v>42856</v>
      </c>
      <c r="E11" s="18">
        <v>42916</v>
      </c>
      <c r="F11" s="21">
        <f t="shared" si="0"/>
        <v>60</v>
      </c>
      <c r="G11" s="19">
        <v>1</v>
      </c>
      <c r="H11" s="27"/>
      <c r="I11" s="22"/>
    </row>
    <row r="12" spans="1:11" ht="18.75" customHeight="1" x14ac:dyDescent="0.3">
      <c r="A12" s="16">
        <v>4</v>
      </c>
      <c r="B12" s="17" t="s">
        <v>86</v>
      </c>
      <c r="C12" s="17" t="s">
        <v>78</v>
      </c>
      <c r="D12" s="18">
        <v>42917</v>
      </c>
      <c r="E12" s="18">
        <v>42978</v>
      </c>
      <c r="F12" s="21">
        <f t="shared" si="0"/>
        <v>61</v>
      </c>
      <c r="G12" s="19">
        <v>1</v>
      </c>
      <c r="H12" s="27"/>
      <c r="I12" s="22"/>
    </row>
    <row r="13" spans="1:11" ht="18.75" customHeight="1" x14ac:dyDescent="0.3">
      <c r="A13" s="16">
        <v>5</v>
      </c>
      <c r="B13" s="17" t="s">
        <v>89</v>
      </c>
      <c r="C13" s="17" t="s">
        <v>78</v>
      </c>
      <c r="D13" s="18">
        <v>42979</v>
      </c>
      <c r="E13" s="18">
        <v>43008</v>
      </c>
      <c r="F13" s="21">
        <f t="shared" si="0"/>
        <v>29</v>
      </c>
      <c r="G13" s="19">
        <v>1</v>
      </c>
      <c r="H13" s="27"/>
      <c r="I13" s="22"/>
    </row>
    <row r="14" spans="1:11" ht="18.75" customHeight="1" x14ac:dyDescent="0.3">
      <c r="A14" s="16">
        <v>6</v>
      </c>
      <c r="B14" s="17" t="s">
        <v>90</v>
      </c>
      <c r="C14" s="17" t="s">
        <v>78</v>
      </c>
      <c r="D14" s="18">
        <v>43009</v>
      </c>
      <c r="E14" s="18">
        <v>43039</v>
      </c>
      <c r="F14" s="21">
        <f t="shared" si="0"/>
        <v>30</v>
      </c>
      <c r="G14" s="19">
        <v>0.75</v>
      </c>
      <c r="H14" s="27"/>
      <c r="I14" s="22"/>
    </row>
    <row r="15" spans="1:11" ht="18.75" customHeight="1" x14ac:dyDescent="0.3">
      <c r="A15" s="16">
        <v>7</v>
      </c>
      <c r="B15" s="17" t="s">
        <v>91</v>
      </c>
      <c r="C15" s="17"/>
      <c r="D15" s="18">
        <v>43040</v>
      </c>
      <c r="E15" s="18">
        <v>43084</v>
      </c>
      <c r="F15" s="21">
        <v>45</v>
      </c>
      <c r="G15" s="19">
        <v>0</v>
      </c>
      <c r="H15" s="27"/>
      <c r="I15" s="22"/>
    </row>
    <row r="16" spans="1:11" ht="18.75" customHeight="1" x14ac:dyDescent="0.3">
      <c r="A16" s="16">
        <v>8</v>
      </c>
      <c r="B16" s="17" t="s">
        <v>92</v>
      </c>
      <c r="C16" s="17"/>
      <c r="D16" s="18">
        <v>43084</v>
      </c>
      <c r="E16" s="18">
        <v>43100</v>
      </c>
      <c r="F16" s="21">
        <v>16</v>
      </c>
      <c r="G16" s="19">
        <v>0</v>
      </c>
      <c r="H16" s="27"/>
      <c r="I16" s="22"/>
    </row>
    <row r="17" spans="2:28" x14ac:dyDescent="0.25">
      <c r="J17" s="28"/>
    </row>
    <row r="19" spans="2:28" ht="27" customHeight="1" x14ac:dyDescent="0.2">
      <c r="B19" s="100" t="s">
        <v>14</v>
      </c>
      <c r="C19" s="101"/>
      <c r="D19" s="101"/>
      <c r="E19" s="101"/>
      <c r="F19" s="101"/>
      <c r="G19" s="101"/>
      <c r="H19" s="101"/>
      <c r="I19" s="101"/>
      <c r="J19" s="101"/>
      <c r="K19" s="101"/>
      <c r="L19" s="101"/>
      <c r="M19" s="101"/>
      <c r="N19" s="101"/>
      <c r="O19" s="101"/>
      <c r="P19" s="101"/>
      <c r="Q19" s="101"/>
      <c r="R19" s="101"/>
      <c r="S19" s="101"/>
      <c r="T19" s="101"/>
      <c r="U19" s="101"/>
      <c r="V19" s="101"/>
      <c r="W19" s="101"/>
      <c r="X19" s="101"/>
      <c r="Y19" s="101"/>
      <c r="Z19" s="101"/>
      <c r="AA19" s="101"/>
      <c r="AB19" s="102"/>
    </row>
    <row r="20" spans="2:28" ht="27" customHeight="1" x14ac:dyDescent="0.2">
      <c r="B20" s="103"/>
      <c r="C20" s="104"/>
      <c r="D20" s="104"/>
      <c r="E20" s="104"/>
      <c r="F20" s="104"/>
      <c r="G20" s="104"/>
      <c r="H20" s="104"/>
      <c r="I20" s="104"/>
      <c r="J20" s="104"/>
      <c r="K20" s="104"/>
      <c r="L20" s="104"/>
      <c r="M20" s="104"/>
      <c r="N20" s="104"/>
      <c r="O20" s="104"/>
      <c r="P20" s="104"/>
      <c r="Q20" s="104"/>
      <c r="R20" s="104"/>
      <c r="S20" s="104"/>
      <c r="T20" s="104"/>
      <c r="U20" s="104"/>
      <c r="V20" s="104"/>
      <c r="W20" s="104"/>
      <c r="X20" s="104"/>
      <c r="Y20" s="104"/>
      <c r="Z20" s="104"/>
      <c r="AA20" s="104"/>
      <c r="AB20" s="105"/>
    </row>
    <row r="21" spans="2:28" ht="27" customHeight="1" x14ac:dyDescent="0.2">
      <c r="B21" s="103"/>
      <c r="C21" s="104"/>
      <c r="D21" s="104"/>
      <c r="E21" s="104"/>
      <c r="F21" s="104"/>
      <c r="G21" s="104"/>
      <c r="H21" s="104"/>
      <c r="I21" s="104"/>
      <c r="J21" s="104"/>
      <c r="K21" s="104"/>
      <c r="L21" s="104"/>
      <c r="M21" s="104"/>
      <c r="N21" s="104"/>
      <c r="O21" s="104"/>
      <c r="P21" s="104"/>
      <c r="Q21" s="104"/>
      <c r="R21" s="104"/>
      <c r="S21" s="104"/>
      <c r="T21" s="104"/>
      <c r="U21" s="104"/>
      <c r="V21" s="104"/>
      <c r="W21" s="104"/>
      <c r="X21" s="104"/>
      <c r="Y21" s="104"/>
      <c r="Z21" s="104"/>
      <c r="AA21" s="104"/>
      <c r="AB21" s="105"/>
    </row>
    <row r="22" spans="2:28" ht="27" customHeight="1" x14ac:dyDescent="0.2">
      <c r="B22" s="103"/>
      <c r="C22" s="104"/>
      <c r="D22" s="104"/>
      <c r="E22" s="104"/>
      <c r="F22" s="104"/>
      <c r="G22" s="104"/>
      <c r="H22" s="104"/>
      <c r="I22" s="104"/>
      <c r="J22" s="104"/>
      <c r="K22" s="104"/>
      <c r="L22" s="104"/>
      <c r="M22" s="104"/>
      <c r="N22" s="104"/>
      <c r="O22" s="104"/>
      <c r="P22" s="104"/>
      <c r="Q22" s="104"/>
      <c r="R22" s="104"/>
      <c r="S22" s="104"/>
      <c r="T22" s="104"/>
      <c r="U22" s="104"/>
      <c r="V22" s="104"/>
      <c r="W22" s="104"/>
      <c r="X22" s="104"/>
      <c r="Y22" s="104"/>
      <c r="Z22" s="104"/>
      <c r="AA22" s="104"/>
      <c r="AB22" s="105"/>
    </row>
    <row r="23" spans="2:28" ht="27" customHeight="1" x14ac:dyDescent="0.2">
      <c r="B23" s="103"/>
      <c r="C23" s="104"/>
      <c r="D23" s="104"/>
      <c r="E23" s="104"/>
      <c r="F23" s="104"/>
      <c r="G23" s="104"/>
      <c r="H23" s="104"/>
      <c r="I23" s="104"/>
      <c r="J23" s="104"/>
      <c r="K23" s="104"/>
      <c r="L23" s="104"/>
      <c r="M23" s="104"/>
      <c r="N23" s="104"/>
      <c r="O23" s="104"/>
      <c r="P23" s="104"/>
      <c r="Q23" s="104"/>
      <c r="R23" s="104"/>
      <c r="S23" s="104"/>
      <c r="T23" s="104"/>
      <c r="U23" s="104"/>
      <c r="V23" s="104"/>
      <c r="W23" s="104"/>
      <c r="X23" s="104"/>
      <c r="Y23" s="104"/>
      <c r="Z23" s="104"/>
      <c r="AA23" s="104"/>
      <c r="AB23" s="105"/>
    </row>
    <row r="24" spans="2:28" ht="27" customHeight="1" x14ac:dyDescent="0.2">
      <c r="B24" s="103"/>
      <c r="C24" s="104"/>
      <c r="D24" s="104"/>
      <c r="E24" s="104"/>
      <c r="F24" s="104"/>
      <c r="G24" s="104"/>
      <c r="H24" s="104"/>
      <c r="I24" s="104"/>
      <c r="J24" s="104"/>
      <c r="K24" s="104"/>
      <c r="L24" s="104"/>
      <c r="M24" s="104"/>
      <c r="N24" s="104"/>
      <c r="O24" s="104"/>
      <c r="P24" s="104"/>
      <c r="Q24" s="104"/>
      <c r="R24" s="104"/>
      <c r="S24" s="104"/>
      <c r="T24" s="104"/>
      <c r="U24" s="104"/>
      <c r="V24" s="104"/>
      <c r="W24" s="104"/>
      <c r="X24" s="104"/>
      <c r="Y24" s="104"/>
      <c r="Z24" s="104"/>
      <c r="AA24" s="104"/>
      <c r="AB24" s="105"/>
    </row>
    <row r="25" spans="2:28" ht="27" customHeight="1" x14ac:dyDescent="0.2">
      <c r="B25" s="103"/>
      <c r="C25" s="104"/>
      <c r="D25" s="104"/>
      <c r="E25" s="104"/>
      <c r="F25" s="104"/>
      <c r="G25" s="104"/>
      <c r="H25" s="104"/>
      <c r="I25" s="104"/>
      <c r="J25" s="104"/>
      <c r="K25" s="104"/>
      <c r="L25" s="104"/>
      <c r="M25" s="104"/>
      <c r="N25" s="104"/>
      <c r="O25" s="104"/>
      <c r="P25" s="104"/>
      <c r="Q25" s="104"/>
      <c r="R25" s="104"/>
      <c r="S25" s="104"/>
      <c r="T25" s="104"/>
      <c r="U25" s="104"/>
      <c r="V25" s="104"/>
      <c r="W25" s="104"/>
      <c r="X25" s="104"/>
      <c r="Y25" s="104"/>
      <c r="Z25" s="104"/>
      <c r="AA25" s="104"/>
      <c r="AB25" s="105"/>
    </row>
    <row r="26" spans="2:28" ht="27" customHeight="1" x14ac:dyDescent="0.2">
      <c r="B26" s="106"/>
      <c r="C26" s="107"/>
      <c r="D26" s="107"/>
      <c r="E26" s="107"/>
      <c r="F26" s="107"/>
      <c r="G26" s="107"/>
      <c r="H26" s="107"/>
      <c r="I26" s="107"/>
      <c r="J26" s="107"/>
      <c r="K26" s="107"/>
      <c r="L26" s="107"/>
      <c r="M26" s="107"/>
      <c r="N26" s="107"/>
      <c r="O26" s="107"/>
      <c r="P26" s="107"/>
      <c r="Q26" s="107"/>
      <c r="R26" s="107"/>
      <c r="S26" s="107"/>
      <c r="T26" s="107"/>
      <c r="U26" s="107"/>
      <c r="V26" s="107"/>
      <c r="W26" s="107"/>
      <c r="X26" s="107"/>
      <c r="Y26" s="107"/>
      <c r="Z26" s="107"/>
      <c r="AA26" s="107"/>
      <c r="AB26" s="108"/>
    </row>
  </sheetData>
  <mergeCells count="2">
    <mergeCell ref="B2:J4"/>
    <mergeCell ref="B19:AB26"/>
  </mergeCells>
  <conditionalFormatting sqref="B17:J17">
    <cfRule type="expression" dxfId="3" priority="4">
      <formula>TRUE</formula>
    </cfRule>
  </conditionalFormatting>
  <conditionalFormatting sqref="G8">
    <cfRule type="cellIs" dxfId="2" priority="1" operator="between">
      <formula>0.6</formula>
      <formula>1</formula>
    </cfRule>
    <cfRule type="cellIs" dxfId="1" priority="2" operator="between">
      <formula>0.26</formula>
      <formula>0.59</formula>
    </cfRule>
    <cfRule type="cellIs" dxfId="0" priority="3" operator="between">
      <formula>0</formula>
      <formula>0.25</formula>
    </cfRule>
  </conditionalFormatting>
  <pageMargins left="0.45" right="0.45" top="0.5" bottom="0.5" header="0.3" footer="0.3"/>
  <pageSetup scale="48" fitToHeight="0"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E15"/>
  <sheetViews>
    <sheetView tabSelected="1" workbookViewId="0">
      <selection activeCell="C9" sqref="C9:E9"/>
    </sheetView>
  </sheetViews>
  <sheetFormatPr baseColWidth="10" defaultColWidth="12.42578125" defaultRowHeight="15.75" x14ac:dyDescent="0.2"/>
  <cols>
    <col min="1" max="1" width="12.42578125" style="30"/>
    <col min="2" max="2" width="33" style="38" customWidth="1"/>
    <col min="3" max="5" width="33" style="30" customWidth="1"/>
    <col min="6" max="16384" width="12.42578125" style="30"/>
  </cols>
  <sheetData>
    <row r="1" spans="2:5" x14ac:dyDescent="0.2">
      <c r="B1" s="116" t="s">
        <v>53</v>
      </c>
      <c r="C1" s="116"/>
      <c r="D1" s="116"/>
      <c r="E1" s="116"/>
    </row>
    <row r="2" spans="2:5" ht="16.5" thickBot="1" x14ac:dyDescent="0.25">
      <c r="B2" s="117"/>
      <c r="C2" s="117"/>
      <c r="D2" s="117"/>
      <c r="E2" s="117"/>
    </row>
    <row r="3" spans="2:5" ht="69" customHeight="1" x14ac:dyDescent="0.2">
      <c r="B3" s="31" t="s">
        <v>20</v>
      </c>
      <c r="C3" s="54" t="s">
        <v>73</v>
      </c>
      <c r="D3" s="32" t="s">
        <v>15</v>
      </c>
      <c r="E3" s="55">
        <v>43100</v>
      </c>
    </row>
    <row r="4" spans="2:5" ht="62.25" customHeight="1" x14ac:dyDescent="0.2">
      <c r="B4" s="35" t="s">
        <v>16</v>
      </c>
      <c r="C4" s="50" t="s">
        <v>59</v>
      </c>
      <c r="D4" s="34" t="s">
        <v>17</v>
      </c>
      <c r="E4" s="48" t="s">
        <v>60</v>
      </c>
    </row>
    <row r="5" spans="2:5" ht="110.25" x14ac:dyDescent="0.2">
      <c r="B5" s="33" t="s">
        <v>21</v>
      </c>
      <c r="C5" s="51" t="s">
        <v>79</v>
      </c>
      <c r="D5" s="34" t="s">
        <v>22</v>
      </c>
      <c r="E5" s="51" t="s">
        <v>80</v>
      </c>
    </row>
    <row r="6" spans="2:5" ht="75" customHeight="1" thickBot="1" x14ac:dyDescent="0.25">
      <c r="B6" s="35" t="s">
        <v>23</v>
      </c>
      <c r="C6" s="53">
        <v>43004</v>
      </c>
      <c r="D6" s="34" t="s">
        <v>18</v>
      </c>
      <c r="E6" s="49">
        <v>0.76</v>
      </c>
    </row>
    <row r="7" spans="2:5" ht="57" customHeight="1" x14ac:dyDescent="0.2">
      <c r="B7" s="33" t="s">
        <v>43</v>
      </c>
      <c r="C7" s="52" t="s">
        <v>65</v>
      </c>
      <c r="D7" s="60" t="s">
        <v>85</v>
      </c>
      <c r="E7" s="45" t="s">
        <v>44</v>
      </c>
    </row>
    <row r="8" spans="2:5" ht="96.75" customHeight="1" x14ac:dyDescent="0.2">
      <c r="B8" s="36" t="s">
        <v>52</v>
      </c>
      <c r="C8" s="118" t="s">
        <v>94</v>
      </c>
      <c r="D8" s="119"/>
      <c r="E8" s="120"/>
    </row>
    <row r="9" spans="2:5" ht="96.75" customHeight="1" x14ac:dyDescent="0.2">
      <c r="B9" s="37" t="s">
        <v>47</v>
      </c>
      <c r="C9" s="109" t="s">
        <v>93</v>
      </c>
      <c r="D9" s="109"/>
      <c r="E9" s="109"/>
    </row>
    <row r="10" spans="2:5" ht="96.75" customHeight="1" x14ac:dyDescent="0.2">
      <c r="B10" s="37" t="s">
        <v>48</v>
      </c>
      <c r="C10" s="110" t="s">
        <v>49</v>
      </c>
      <c r="D10" s="111"/>
      <c r="E10" s="112"/>
    </row>
    <row r="11" spans="2:5" ht="96.75" customHeight="1" x14ac:dyDescent="0.2">
      <c r="B11" s="36" t="s">
        <v>45</v>
      </c>
      <c r="C11" s="46" t="s">
        <v>66</v>
      </c>
      <c r="D11" s="111" t="s">
        <v>51</v>
      </c>
      <c r="E11" s="112"/>
    </row>
    <row r="12" spans="2:5" ht="81" customHeight="1" thickBot="1" x14ac:dyDescent="0.25">
      <c r="B12" s="37" t="s">
        <v>46</v>
      </c>
      <c r="C12" s="46" t="s">
        <v>66</v>
      </c>
      <c r="D12" s="111" t="s">
        <v>50</v>
      </c>
      <c r="E12" s="112"/>
    </row>
    <row r="13" spans="2:5" ht="42" customHeight="1" thickBot="1" x14ac:dyDescent="0.25">
      <c r="B13" s="113" t="s">
        <v>19</v>
      </c>
      <c r="C13" s="114"/>
      <c r="D13" s="114"/>
      <c r="E13" s="115"/>
    </row>
    <row r="14" spans="2:5" ht="69.95" customHeight="1" x14ac:dyDescent="0.2"/>
    <row r="15" spans="2:5" ht="33" customHeight="1" x14ac:dyDescent="0.2"/>
  </sheetData>
  <mergeCells count="7">
    <mergeCell ref="C9:E9"/>
    <mergeCell ref="C10:E10"/>
    <mergeCell ref="B13:E13"/>
    <mergeCell ref="B1:E2"/>
    <mergeCell ref="D11:E11"/>
    <mergeCell ref="D12:E12"/>
    <mergeCell ref="C8:E8"/>
  </mergeCells>
  <pageMargins left="0.75" right="0.75" top="1" bottom="1" header="0.5" footer="0.5"/>
  <pageSetup scale="61" orientation="portrait" horizontalDpi="1200" verticalDpi="1200" r:id="rId1"/>
  <colBreaks count="1" manualBreakCount="1">
    <brk id="6"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4</vt:i4>
      </vt:variant>
    </vt:vector>
  </HeadingPairs>
  <TitlesOfParts>
    <vt:vector size="4" baseType="lpstr">
      <vt:lpstr>Informacion del Trámite</vt:lpstr>
      <vt:lpstr>I parte</vt:lpstr>
      <vt:lpstr>II parte</vt:lpstr>
      <vt:lpstr>seguimiento</vt:lpstr>
    </vt:vector>
  </TitlesOfParts>
  <Company>Ministerio de Economía, Industria y Comercio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jquesada</dc:creator>
  <cp:lastModifiedBy>Juan Gabriel Garcia</cp:lastModifiedBy>
  <cp:lastPrinted>2015-11-30T18:31:35Z</cp:lastPrinted>
  <dcterms:created xsi:type="dcterms:W3CDTF">2010-11-15T21:21:09Z</dcterms:created>
  <dcterms:modified xsi:type="dcterms:W3CDTF">2017-11-08T05:01:53Z</dcterms:modified>
</cp:coreProperties>
</file>